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30" yWindow="600" windowWidth="27000" windowHeight="11340"/>
  </bookViews>
  <sheets>
    <sheet name="Pre-FCA Values" sheetId="1" r:id="rId1"/>
  </sheets>
  <definedNames>
    <definedName name="_xlnm.Print_Area" localSheetId="0">'Pre-FCA Values'!$A$1:$L$76</definedName>
  </definedNames>
  <calcPr calcId="162913"/>
</workbook>
</file>

<file path=xl/calcChain.xml><?xml version="1.0" encoding="utf-8"?>
<calcChain xmlns="http://schemas.openxmlformats.org/spreadsheetml/2006/main">
  <c r="B43" i="1" l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5" i="1" l="1"/>
  <c r="B5" i="1"/>
</calcChain>
</file>

<file path=xl/sharedStrings.xml><?xml version="1.0" encoding="utf-8"?>
<sst xmlns="http://schemas.openxmlformats.org/spreadsheetml/2006/main" count="319" uniqueCount="97">
  <si>
    <t>Floor Price ($/kW-month)</t>
  </si>
  <si>
    <t>.75*CONE ($/kW-month)</t>
  </si>
  <si>
    <t>FCM Qualification Thresholds</t>
  </si>
  <si>
    <t>External Interface Limit on External Interface Connection (MW)</t>
  </si>
  <si>
    <t>Transmission Transfer Capacity on External Interface Connection (MW)</t>
  </si>
  <si>
    <t>Tie Benefits on External Interface Connection (MW)</t>
  </si>
  <si>
    <t>N/A</t>
  </si>
  <si>
    <t>&lt; 1.000</t>
  </si>
  <si>
    <t>&lt; 3.940</t>
  </si>
  <si>
    <t>&lt; 5.500</t>
  </si>
  <si>
    <t>CCP 2010–2011</t>
  </si>
  <si>
    <t>CCP 2011–2012</t>
  </si>
  <si>
    <t>CCP 2012–2013</t>
  </si>
  <si>
    <t>CCP 2013–2014</t>
  </si>
  <si>
    <t>CCP 2014–2015</t>
  </si>
  <si>
    <t>CCP 2015–2016</t>
  </si>
  <si>
    <t>CCP 2016–2017</t>
  </si>
  <si>
    <t>CCP 2017–2018</t>
  </si>
  <si>
    <t>CCP 2018–2019</t>
  </si>
  <si>
    <t>CCP 2019–2020</t>
  </si>
  <si>
    <t>Based on generation technology type</t>
  </si>
  <si>
    <t>Offer-Review Trigger Price</t>
  </si>
  <si>
    <t>Demand Resource (DR) Multiplier</t>
  </si>
  <si>
    <t>Installed Capacity Requirement (ICR) (MW)</t>
  </si>
  <si>
    <t>Net Installed Capacity Requirement (NICR) (MW)</t>
  </si>
  <si>
    <t>Available Capacity Amount for Renewable Technology Resources (MW)</t>
  </si>
  <si>
    <t>Hydro-Québec Installed Capacity Credit (HQICC) (MW)</t>
  </si>
  <si>
    <t>Capacity Commitment Period (CCP)</t>
  </si>
  <si>
    <t>Forward Capacity Market Parameters</t>
  </si>
  <si>
    <t>ISO-NE PUBLIC</t>
  </si>
  <si>
    <t>CCP 2020–2021</t>
  </si>
  <si>
    <t>CCP 2021–2022</t>
  </si>
  <si>
    <t>New Import (increased NE import capability)</t>
  </si>
  <si>
    <t>New Import (no NE import capability increase)</t>
  </si>
  <si>
    <t>CCP 2022–2023</t>
  </si>
  <si>
    <t>Cost Threshold Adjustment Parameters</t>
  </si>
  <si>
    <t>CCP 2023–2024</t>
  </si>
  <si>
    <t>TBD</t>
  </si>
  <si>
    <t>Handy-Whitman Index of Public Utility Construction Costs</t>
  </si>
  <si>
    <t>Cleared Capacity Amount for Renewable Technology Resources (MW)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</si>
  <si>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Permission to publish Handy-Whitman Index data has been granted to ISO-NE by the publisher of the data, Whitman, Requardt &amp; Associates, LLP. </t>
    </r>
    <r>
      <rPr>
        <sz val="10"/>
        <color rgb="FF0070C0"/>
        <rFont val="Calibri"/>
        <family val="2"/>
        <scheme val="minor"/>
      </rPr>
      <t xml:space="preserve">https://wrallp.com/ </t>
    </r>
  </si>
  <si>
    <r>
      <t>Benchmark Index Value (July, 2008)</t>
    </r>
    <r>
      <rPr>
        <vertAlign val="subscript"/>
        <sz val="11"/>
        <color theme="1"/>
        <rFont val="Calibri"/>
        <family val="2"/>
        <scheme val="minor"/>
      </rPr>
      <t>1</t>
    </r>
  </si>
  <si>
    <r>
      <t>Most Recent Index Value (July, Current Year)</t>
    </r>
    <r>
      <rPr>
        <vertAlign val="subscript"/>
        <sz val="11"/>
        <color theme="1"/>
        <rFont val="Calibri"/>
        <family val="2"/>
        <scheme val="minor"/>
      </rPr>
      <t>1</t>
    </r>
  </si>
  <si>
    <t>*Renewable Technology Resource Proration in effect</t>
  </si>
  <si>
    <t>CCP 2024–2025</t>
  </si>
  <si>
    <t>CCP 2025–2026</t>
  </si>
  <si>
    <t>Dynamic Delist Bid Thresholds</t>
  </si>
  <si>
    <t>Minimum</t>
  </si>
  <si>
    <r>
      <t>CONE ($/kW-month)</t>
    </r>
    <r>
      <rPr>
        <b/>
        <sz val="10"/>
        <color theme="1"/>
        <rFont val="Calibri"/>
        <family val="2"/>
        <scheme val="minor"/>
      </rPr>
      <t/>
    </r>
  </si>
  <si>
    <t xml:space="preserve">Starting Price  ($/kW-month) </t>
  </si>
  <si>
    <r>
      <t>Net Cost of New Entry (CONE)</t>
    </r>
    <r>
      <rPr>
        <b/>
        <sz val="10"/>
        <color theme="1"/>
        <rFont val="Calibri"/>
        <family val="2"/>
        <scheme val="minor"/>
      </rPr>
      <t xml:space="preserve"> </t>
    </r>
  </si>
  <si>
    <r>
      <t>Allowable Dynamic Delist Range</t>
    </r>
    <r>
      <rPr>
        <b/>
        <sz val="9"/>
        <color theme="1"/>
        <rFont val="Calibri"/>
        <family val="2"/>
        <scheme val="minor"/>
      </rPr>
      <t xml:space="preserve"> </t>
    </r>
  </si>
  <si>
    <t>18.869*</t>
  </si>
  <si>
    <t>335.855*</t>
  </si>
  <si>
    <t>CCP 2026–2027</t>
  </si>
  <si>
    <t>CCP 2027–2028</t>
  </si>
  <si>
    <t>300*</t>
  </si>
  <si>
    <t>Estimated Net Installed Capacity Requirement (MW)</t>
  </si>
  <si>
    <t>DDBT First Preliminary Value($/kW-m)</t>
  </si>
  <si>
    <t>Minimum Limit [0.75 x Prior FCA Clearing Price] ($/kW-m)</t>
  </si>
  <si>
    <t>Maximum Limit [0.75 x Net CONE] ($/kW-m)</t>
  </si>
  <si>
    <t>DDBT Second Preliminary Value  ($/kW-m)</t>
  </si>
  <si>
    <t>DDBT Second Preliminary Value Constrained Limit</t>
  </si>
  <si>
    <t>Margin Value ($/kW-m)</t>
  </si>
  <si>
    <t>DDBT Final Value  ($/kW-m)</t>
  </si>
  <si>
    <t>Re-powering ($/kW)</t>
  </si>
  <si>
    <t>Incremental Capacity ($/kW)</t>
  </si>
  <si>
    <t>Environmental Compliance ($/kW)</t>
  </si>
  <si>
    <t>Hydro-Québec Highgate</t>
  </si>
  <si>
    <t>Hydro-Québec Phase II</t>
  </si>
  <si>
    <t>New Brunswick</t>
  </si>
  <si>
    <t>New York AC Ties</t>
  </si>
  <si>
    <t>New York Cross-Sound</t>
  </si>
  <si>
    <t>Simple Cycle Combustion Turbine</t>
  </si>
  <si>
    <t>Combustion Turbine</t>
  </si>
  <si>
    <t>Combined-Cycle Gas Turbine</t>
  </si>
  <si>
    <t>On-Shore Wind</t>
  </si>
  <si>
    <t>Energy Storage Device – Lithium Ion Battery</t>
  </si>
  <si>
    <t>Photovoltaic Solar</t>
  </si>
  <si>
    <t>&lt; 4.300</t>
  </si>
  <si>
    <t>&lt; 2.610</t>
  </si>
  <si>
    <t>&lt; 2.590</t>
  </si>
  <si>
    <t>Demand Capacity Resources—Commercial and Industrial
Load Management</t>
  </si>
  <si>
    <t>Demand Capacity Resources
Previously Installed Distributed Generation</t>
  </si>
  <si>
    <t>Demand Capacity Resources
New Distributed Generation</t>
  </si>
  <si>
    <t>Demand Capacity Resources
Energy Efficiency</t>
  </si>
  <si>
    <t>Demand Capacity Resources
On-Peak Solar</t>
  </si>
  <si>
    <t>Demand Capacity Resources—Commercial and Industrial
Load Management and/or Previously Installed Distributed Generation</t>
  </si>
  <si>
    <t>Demand Capacity Resources—Commercial and Industrial
New Distributed Generation</t>
  </si>
  <si>
    <t>Demand Capacity Resources—Commercial and Industrial
Energy Efficiency</t>
  </si>
  <si>
    <t>Demand Capacity Resources—Residential
Load Management</t>
  </si>
  <si>
    <t>Demand Capacity Resources—Residential
Previously Installed Distribution Generation</t>
  </si>
  <si>
    <t>Demand Capacity Resources—Residential
New Distributed Generation</t>
  </si>
  <si>
    <t>Demand Capacity Resources—Residential
Energy Efficiency</t>
  </si>
  <si>
    <t>Revised date: March 31, 2023</t>
  </si>
  <si>
    <t>None</t>
  </si>
  <si>
    <t>&lt; 3.840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</si>
</sst>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00_);_(* \(#,##0.000\);_(* &quot;-&quot;??_);_(@_)"/>
    <numFmt numFmtId="167" formatCode="#,##0.000"/>
    <numFmt numFmtId="168" formatCode="#,##0.000_);\(#,##0.00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Border="1" applyAlignment="1"/>
    <xf numFmtId="0" fontId="0" fillId="2" borderId="0" xfId="0" applyFill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Fill="1" applyBorder="1"/>
    <xf numFmtId="0" fontId="0" fillId="0" borderId="1" xfId="0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right"/>
    </xf>
    <xf numFmtId="0" fontId="0" fillId="0" borderId="1" xfId="0" applyFill="1" applyBorder="1"/>
    <xf numFmtId="165" fontId="0" fillId="0" borderId="1" xfId="1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2" fillId="0" borderId="1" xfId="0" applyFont="1" applyFill="1" applyBorder="1" applyAlignment="1"/>
    <xf numFmtId="165" fontId="0" fillId="0" borderId="1" xfId="1" applyNumberFormat="1" applyFont="1" applyFill="1" applyBorder="1" applyAlignment="1"/>
    <xf numFmtId="0" fontId="2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5" fillId="0" borderId="1" xfId="0" applyFont="1" applyFill="1" applyBorder="1"/>
    <xf numFmtId="165" fontId="5" fillId="0" borderId="1" xfId="1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/>
    <xf numFmtId="0" fontId="7" fillId="0" borderId="0" xfId="0" applyFont="1" applyBorder="1" applyAlignment="1">
      <alignment horizontal="left"/>
    </xf>
    <xf numFmtId="0" fontId="0" fillId="0" borderId="5" xfId="0" applyFill="1" applyBorder="1"/>
    <xf numFmtId="0" fontId="5" fillId="0" borderId="5" xfId="0" applyFont="1" applyFill="1" applyBorder="1"/>
    <xf numFmtId="3" fontId="5" fillId="0" borderId="1" xfId="0" applyNumberFormat="1" applyFont="1" applyBorder="1" applyAlignment="1">
      <alignment horizontal="right" vertical="center" wrapText="1"/>
    </xf>
    <xf numFmtId="165" fontId="0" fillId="0" borderId="2" xfId="1" applyNumberFormat="1" applyFont="1" applyFill="1" applyBorder="1" applyAlignment="1"/>
    <xf numFmtId="0" fontId="0" fillId="0" borderId="6" xfId="0" applyFill="1" applyBorder="1"/>
    <xf numFmtId="0" fontId="7" fillId="0" borderId="4" xfId="0" applyFont="1" applyBorder="1" applyAlignment="1">
      <alignment wrapText="1"/>
    </xf>
    <xf numFmtId="0" fontId="2" fillId="4" borderId="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5" borderId="1" xfId="0" applyFill="1" applyBorder="1"/>
    <xf numFmtId="0" fontId="0" fillId="5" borderId="2" xfId="0" applyFill="1" applyBorder="1"/>
    <xf numFmtId="0" fontId="5" fillId="5" borderId="5" xfId="0" applyFont="1" applyFill="1" applyBorder="1"/>
    <xf numFmtId="0" fontId="5" fillId="5" borderId="1" xfId="0" applyFont="1" applyFill="1" applyBorder="1"/>
    <xf numFmtId="0" fontId="14" fillId="0" borderId="0" xfId="0" applyFont="1" applyBorder="1" applyAlignment="1">
      <alignment horizontal="left" wrapText="1"/>
    </xf>
    <xf numFmtId="0" fontId="7" fillId="0" borderId="0" xfId="0" applyFont="1" applyBorder="1" applyAlignment="1"/>
    <xf numFmtId="0" fontId="2" fillId="0" borderId="2" xfId="0" applyFont="1" applyFill="1" applyBorder="1" applyAlignment="1"/>
    <xf numFmtId="3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0" borderId="0" xfId="0" applyFont="1" applyFill="1"/>
    <xf numFmtId="0" fontId="0" fillId="0" borderId="2" xfId="0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horizontal="left" vertical="center" wrapText="1" indent="1"/>
    </xf>
    <xf numFmtId="0" fontId="0" fillId="0" borderId="1" xfId="0" applyBorder="1" applyAlignment="1">
      <alignment horizontal="left" indent="1"/>
    </xf>
    <xf numFmtId="164" fontId="0" fillId="0" borderId="2" xfId="0" applyNumberFormat="1" applyBorder="1" applyAlignment="1">
      <alignment horizontal="left" indent="1"/>
    </xf>
    <xf numFmtId="164" fontId="0" fillId="0" borderId="2" xfId="0" applyNumberFormat="1" applyBorder="1" applyAlignment="1">
      <alignment horizontal="left" wrapText="1" indent="1"/>
    </xf>
    <xf numFmtId="37" fontId="0" fillId="0" borderId="1" xfId="1" applyNumberFormat="1" applyFont="1" applyFill="1" applyBorder="1" applyAlignment="1">
      <alignment horizontal="right"/>
    </xf>
    <xf numFmtId="43" fontId="0" fillId="0" borderId="1" xfId="1" applyNumberFormat="1" applyFont="1" applyFill="1" applyBorder="1" applyAlignment="1">
      <alignment horizontal="right"/>
    </xf>
    <xf numFmtId="41" fontId="0" fillId="0" borderId="1" xfId="1" applyNumberFormat="1" applyFont="1" applyFill="1" applyBorder="1" applyAlignment="1">
      <alignment horizontal="right"/>
    </xf>
    <xf numFmtId="168" fontId="0" fillId="0" borderId="1" xfId="1" applyNumberFormat="1" applyFont="1" applyFill="1" applyBorder="1" applyAlignment="1">
      <alignment horizontal="right"/>
    </xf>
    <xf numFmtId="167" fontId="5" fillId="0" borderId="1" xfId="0" applyNumberFormat="1" applyFont="1" applyBorder="1" applyAlignment="1">
      <alignment horizontal="left" wrapText="1" indent="1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right" vertical="center" wrapText="1"/>
    </xf>
    <xf numFmtId="165" fontId="0" fillId="4" borderId="1" xfId="1" applyNumberFormat="1" applyFont="1" applyFill="1" applyBorder="1" applyAlignment="1"/>
    <xf numFmtId="165" fontId="5" fillId="4" borderId="1" xfId="1" applyNumberFormat="1" applyFont="1" applyFill="1" applyBorder="1" applyAlignment="1">
      <alignment horizontal="right"/>
    </xf>
    <xf numFmtId="37" fontId="0" fillId="4" borderId="1" xfId="1" applyNumberFormat="1" applyFont="1" applyFill="1" applyBorder="1" applyAlignment="1">
      <alignment horizontal="right"/>
    </xf>
    <xf numFmtId="166" fontId="0" fillId="4" borderId="1" xfId="1" applyNumberFormat="1" applyFont="1" applyFill="1" applyBorder="1" applyAlignment="1">
      <alignment horizontal="right"/>
    </xf>
    <xf numFmtId="0" fontId="15" fillId="4" borderId="0" xfId="0" applyFont="1" applyFill="1" applyAlignment="1">
      <alignment horizontal="center"/>
    </xf>
    <xf numFmtId="0" fontId="9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1228725</xdr:colOff>
      <xdr:row>0</xdr:row>
      <xdr:rowOff>19050</xdr:rowOff>
    </xdr:from>
    <xdr:to>
      <xdr:col>0</xdr:col>
      <xdr:colOff>2745981</xdr:colOff>
      <xdr:row>0</xdr:row>
      <xdr:rowOff>876300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19050"/>
          <a:ext cx="151725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tabSelected="1" zoomScale="80" zoomScaleNormal="80" workbookViewId="0">
      <pane xSplit="1" ySplit="2" topLeftCell="P3" activePane="bottomRight" state="frozen"/>
      <selection pane="topRight" activeCell="B1" sqref="B1"/>
      <selection pane="bottomLeft" activeCell="A3" sqref="A3"/>
      <selection pane="bottomRight" activeCell="S46" sqref="S46"/>
    </sheetView>
  </sheetViews>
  <sheetFormatPr defaultColWidth="22.453125" defaultRowHeight="14.5" x14ac:dyDescent="0.35"/>
  <cols>
    <col min="1" max="1" width="69.6328125" customWidth="1"/>
    <col min="2" max="13" width="22.36328125" customWidth="1"/>
    <col min="14" max="14" width="22.36328125" style="16" customWidth="1"/>
    <col min="15" max="19" width="22.36328125" customWidth="1"/>
  </cols>
  <sheetData>
    <row r="1" spans="1:19" ht="94.5" customHeight="1" x14ac:dyDescent="0.6">
      <c r="A1" s="14" t="s">
        <v>28</v>
      </c>
      <c r="B1" s="61" t="s">
        <v>27</v>
      </c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9" ht="15.5" x14ac:dyDescent="0.35">
      <c r="A2" s="60" t="s">
        <v>94</v>
      </c>
      <c r="B2" s="52" t="s">
        <v>10</v>
      </c>
      <c r="C2" s="52" t="s">
        <v>11</v>
      </c>
      <c r="D2" s="52" t="s">
        <v>12</v>
      </c>
      <c r="E2" s="52" t="s">
        <v>13</v>
      </c>
      <c r="F2" s="52" t="s">
        <v>14</v>
      </c>
      <c r="G2" s="52" t="s">
        <v>15</v>
      </c>
      <c r="H2" s="52" t="s">
        <v>16</v>
      </c>
      <c r="I2" s="52" t="s">
        <v>17</v>
      </c>
      <c r="J2" s="52" t="s">
        <v>18</v>
      </c>
      <c r="K2" s="52" t="s">
        <v>19</v>
      </c>
      <c r="L2" s="52" t="s">
        <v>30</v>
      </c>
      <c r="M2" s="53" t="s">
        <v>31</v>
      </c>
      <c r="N2" s="54" t="s">
        <v>34</v>
      </c>
      <c r="O2" s="54" t="s">
        <v>36</v>
      </c>
      <c r="P2" s="54" t="s">
        <v>44</v>
      </c>
      <c r="Q2" s="54" t="s">
        <v>45</v>
      </c>
      <c r="R2" s="54" t="s">
        <v>54</v>
      </c>
      <c r="S2" s="54" t="s">
        <v>55</v>
      </c>
    </row>
    <row r="3" spans="1:19" x14ac:dyDescent="0.35">
      <c r="A3" s="5" t="s">
        <v>22</v>
      </c>
      <c r="B3" s="7">
        <v>1.2230000000000001</v>
      </c>
      <c r="C3" s="7">
        <v>1.2410000000000001</v>
      </c>
      <c r="D3" s="48">
        <v>1.08</v>
      </c>
      <c r="E3" s="48">
        <v>1.08</v>
      </c>
      <c r="F3" s="48">
        <v>1.08</v>
      </c>
      <c r="G3" s="48">
        <v>1.08</v>
      </c>
      <c r="H3" s="48">
        <v>1.08</v>
      </c>
      <c r="I3" s="48">
        <v>1.08</v>
      </c>
      <c r="J3" s="48">
        <v>1.08</v>
      </c>
      <c r="K3" s="48">
        <v>1.08</v>
      </c>
      <c r="L3" s="48">
        <v>1.08</v>
      </c>
      <c r="M3" s="48">
        <v>1.08</v>
      </c>
      <c r="N3" s="48">
        <v>1.08</v>
      </c>
      <c r="O3" s="48">
        <v>1.08</v>
      </c>
      <c r="P3" s="48">
        <v>1.08</v>
      </c>
      <c r="Q3" s="48">
        <v>1.08</v>
      </c>
      <c r="R3" s="48">
        <v>1.08</v>
      </c>
      <c r="S3" s="48">
        <v>1.08</v>
      </c>
    </row>
    <row r="4" spans="1:19" x14ac:dyDescent="0.35">
      <c r="A4" s="4" t="s">
        <v>23</v>
      </c>
      <c r="B4" s="47">
        <v>33705</v>
      </c>
      <c r="C4" s="47">
        <v>33439</v>
      </c>
      <c r="D4" s="47">
        <v>32879</v>
      </c>
      <c r="E4" s="47">
        <v>33043</v>
      </c>
      <c r="F4" s="47">
        <v>34154</v>
      </c>
      <c r="G4" s="47">
        <v>34498</v>
      </c>
      <c r="H4" s="47">
        <v>34023</v>
      </c>
      <c r="I4" s="47">
        <v>34923</v>
      </c>
      <c r="J4" s="47">
        <v>35142</v>
      </c>
      <c r="K4" s="47">
        <v>35126</v>
      </c>
      <c r="L4" s="47">
        <v>35034</v>
      </c>
      <c r="M4" s="47">
        <v>34683</v>
      </c>
      <c r="N4" s="47">
        <v>34719</v>
      </c>
      <c r="O4" s="47">
        <v>33431</v>
      </c>
      <c r="P4" s="47">
        <v>34153</v>
      </c>
      <c r="Q4" s="47">
        <v>32568</v>
      </c>
      <c r="R4" s="58">
        <v>31306</v>
      </c>
      <c r="S4" s="47">
        <v>31591</v>
      </c>
    </row>
    <row r="5" spans="1:19" x14ac:dyDescent="0.35">
      <c r="A5" s="4" t="s">
        <v>26</v>
      </c>
      <c r="B5" s="47">
        <f>B4-B6</f>
        <v>1400</v>
      </c>
      <c r="C5" s="47">
        <f>C4-C6</f>
        <v>911</v>
      </c>
      <c r="D5" s="47">
        <v>914</v>
      </c>
      <c r="E5" s="47">
        <v>916</v>
      </c>
      <c r="F5" s="47">
        <v>954</v>
      </c>
      <c r="G5" s="47">
        <v>1042</v>
      </c>
      <c r="H5" s="47">
        <v>1055</v>
      </c>
      <c r="I5" s="47">
        <v>1068</v>
      </c>
      <c r="J5" s="47">
        <v>953</v>
      </c>
      <c r="K5" s="47">
        <v>975</v>
      </c>
      <c r="L5" s="47">
        <v>959</v>
      </c>
      <c r="M5" s="47">
        <v>958</v>
      </c>
      <c r="N5" s="47">
        <v>969</v>
      </c>
      <c r="O5" s="47">
        <v>941</v>
      </c>
      <c r="P5" s="47">
        <v>883</v>
      </c>
      <c r="Q5" s="47">
        <v>923</v>
      </c>
      <c r="R5" s="58">
        <v>1001</v>
      </c>
      <c r="S5" s="47">
        <v>1041</v>
      </c>
    </row>
    <row r="6" spans="1:19" x14ac:dyDescent="0.35">
      <c r="A6" s="4" t="s">
        <v>24</v>
      </c>
      <c r="B6" s="47">
        <v>32305</v>
      </c>
      <c r="C6" s="47">
        <v>32528</v>
      </c>
      <c r="D6" s="47">
        <v>31965</v>
      </c>
      <c r="E6" s="47">
        <v>32127</v>
      </c>
      <c r="F6" s="47">
        <v>33200</v>
      </c>
      <c r="G6" s="47">
        <v>33456</v>
      </c>
      <c r="H6" s="47">
        <v>32968</v>
      </c>
      <c r="I6" s="47">
        <v>33855</v>
      </c>
      <c r="J6" s="47">
        <v>34189</v>
      </c>
      <c r="K6" s="47">
        <v>34151</v>
      </c>
      <c r="L6" s="47">
        <v>34075</v>
      </c>
      <c r="M6" s="47">
        <v>33725</v>
      </c>
      <c r="N6" s="47">
        <v>33750</v>
      </c>
      <c r="O6" s="47">
        <v>32490</v>
      </c>
      <c r="P6" s="47">
        <v>33270</v>
      </c>
      <c r="Q6" s="47">
        <v>31645</v>
      </c>
      <c r="R6" s="58">
        <v>30305</v>
      </c>
      <c r="S6" s="47">
        <v>30550</v>
      </c>
    </row>
    <row r="7" spans="1:19" x14ac:dyDescent="0.35">
      <c r="A7" s="28" t="s">
        <v>50</v>
      </c>
      <c r="B7" s="7" t="s">
        <v>6</v>
      </c>
      <c r="C7" s="7" t="s">
        <v>6</v>
      </c>
      <c r="D7" s="7" t="s">
        <v>6</v>
      </c>
      <c r="E7" s="7" t="s">
        <v>6</v>
      </c>
      <c r="F7" s="7" t="s">
        <v>6</v>
      </c>
      <c r="G7" s="7" t="s">
        <v>6</v>
      </c>
      <c r="H7" s="7" t="s">
        <v>6</v>
      </c>
      <c r="I7" s="7" t="s">
        <v>6</v>
      </c>
      <c r="J7" s="7">
        <v>11.08</v>
      </c>
      <c r="K7" s="7">
        <v>10.81</v>
      </c>
      <c r="L7" s="7">
        <v>11.64</v>
      </c>
      <c r="M7" s="7">
        <v>8.0399999999999991</v>
      </c>
      <c r="N7" s="7">
        <v>8.1560000000000006</v>
      </c>
      <c r="O7" s="7">
        <v>8.1869999999999994</v>
      </c>
      <c r="P7" s="7">
        <v>8.7070000000000007</v>
      </c>
      <c r="Q7" s="7">
        <v>7.468</v>
      </c>
      <c r="R7" s="59">
        <v>7.359</v>
      </c>
      <c r="S7" s="59">
        <v>9.0779999999999994</v>
      </c>
    </row>
    <row r="8" spans="1:19" x14ac:dyDescent="0.35">
      <c r="A8" s="28" t="s">
        <v>48</v>
      </c>
      <c r="B8" s="48">
        <v>7.5</v>
      </c>
      <c r="C8" s="49">
        <v>6</v>
      </c>
      <c r="D8" s="7">
        <v>4.9180000000000001</v>
      </c>
      <c r="E8" s="7">
        <v>4.9180000000000001</v>
      </c>
      <c r="F8" s="7">
        <v>5.3490000000000002</v>
      </c>
      <c r="G8" s="7">
        <v>5.7229999999999999</v>
      </c>
      <c r="H8" s="7">
        <v>6.0549999999999997</v>
      </c>
      <c r="I8" s="7" t="s">
        <v>6</v>
      </c>
      <c r="J8" s="7">
        <v>14.04</v>
      </c>
      <c r="K8" s="7">
        <v>14.29</v>
      </c>
      <c r="L8" s="7">
        <v>14.387</v>
      </c>
      <c r="M8" s="7">
        <v>11.35</v>
      </c>
      <c r="N8" s="7">
        <v>11.289</v>
      </c>
      <c r="O8" s="7">
        <v>11.472</v>
      </c>
      <c r="P8" s="7">
        <v>11.951000000000001</v>
      </c>
      <c r="Q8" s="48">
        <v>12.4</v>
      </c>
      <c r="R8" s="59">
        <v>12.760999999999999</v>
      </c>
      <c r="S8" s="59">
        <v>14.22</v>
      </c>
    </row>
    <row r="9" spans="1:19" x14ac:dyDescent="0.35">
      <c r="A9" s="28" t="s">
        <v>49</v>
      </c>
      <c r="B9" s="49">
        <v>15</v>
      </c>
      <c r="C9" s="49">
        <v>12</v>
      </c>
      <c r="D9" s="7">
        <v>9.8360000000000003</v>
      </c>
      <c r="E9" s="7">
        <v>9.8360000000000003</v>
      </c>
      <c r="F9" s="7">
        <v>10.698</v>
      </c>
      <c r="G9" s="7">
        <v>11.446</v>
      </c>
      <c r="H9" s="49">
        <v>15</v>
      </c>
      <c r="I9" s="7">
        <v>15.819000000000001</v>
      </c>
      <c r="J9" s="7">
        <v>17.728000000000002</v>
      </c>
      <c r="K9" s="7">
        <v>17.295999999999999</v>
      </c>
      <c r="L9" s="7">
        <v>18.623999999999999</v>
      </c>
      <c r="M9" s="7">
        <v>12.864000000000001</v>
      </c>
      <c r="N9" s="7">
        <v>13.05</v>
      </c>
      <c r="O9" s="7">
        <v>13.099</v>
      </c>
      <c r="P9" s="7">
        <v>13.932</v>
      </c>
      <c r="Q9" s="48">
        <v>12.4</v>
      </c>
      <c r="R9" s="59">
        <v>12.760999999999999</v>
      </c>
      <c r="S9" s="59">
        <v>14.525</v>
      </c>
    </row>
    <row r="10" spans="1:19" x14ac:dyDescent="0.35">
      <c r="A10" s="28" t="s">
        <v>0</v>
      </c>
      <c r="B10" s="48">
        <v>4.5</v>
      </c>
      <c r="C10" s="48">
        <v>3.6</v>
      </c>
      <c r="D10" s="7">
        <v>2.9510000000000001</v>
      </c>
      <c r="E10" s="7">
        <v>2.9510000000000001</v>
      </c>
      <c r="F10" s="7">
        <v>3.2090000000000001</v>
      </c>
      <c r="G10" s="7">
        <v>3.4340000000000002</v>
      </c>
      <c r="H10" s="7">
        <v>3.15</v>
      </c>
      <c r="I10" s="7" t="s">
        <v>6</v>
      </c>
      <c r="J10" s="7" t="s">
        <v>6</v>
      </c>
      <c r="K10" s="7" t="s">
        <v>6</v>
      </c>
      <c r="L10" s="7" t="s">
        <v>6</v>
      </c>
      <c r="M10" s="7" t="s">
        <v>6</v>
      </c>
      <c r="N10" s="7" t="s">
        <v>6</v>
      </c>
      <c r="O10" s="7" t="s">
        <v>6</v>
      </c>
      <c r="P10" s="7" t="s">
        <v>6</v>
      </c>
      <c r="Q10" s="7" t="s">
        <v>6</v>
      </c>
      <c r="R10" s="59" t="s">
        <v>6</v>
      </c>
      <c r="S10" s="59" t="s">
        <v>6</v>
      </c>
    </row>
    <row r="11" spans="1:19" x14ac:dyDescent="0.35">
      <c r="A11" s="28" t="s">
        <v>1</v>
      </c>
      <c r="B11" s="7">
        <v>5.625</v>
      </c>
      <c r="C11" s="48">
        <v>4.5</v>
      </c>
      <c r="D11" s="7">
        <v>3.6890000000000001</v>
      </c>
      <c r="E11" s="7">
        <v>3.6890000000000001</v>
      </c>
      <c r="F11" s="7">
        <v>4.0119999999999996</v>
      </c>
      <c r="G11" s="7">
        <v>4.2919999999999998</v>
      </c>
      <c r="H11" s="7">
        <v>4.5410000000000004</v>
      </c>
      <c r="I11" s="7" t="s">
        <v>6</v>
      </c>
      <c r="J11" s="7" t="s">
        <v>6</v>
      </c>
      <c r="K11" s="7" t="s">
        <v>6</v>
      </c>
      <c r="L11" s="7" t="s">
        <v>6</v>
      </c>
      <c r="M11" s="7" t="s">
        <v>6</v>
      </c>
      <c r="N11" s="7" t="s">
        <v>6</v>
      </c>
      <c r="O11" s="7" t="s">
        <v>6</v>
      </c>
      <c r="P11" s="7" t="s">
        <v>6</v>
      </c>
      <c r="Q11" s="7" t="s">
        <v>6</v>
      </c>
      <c r="R11" s="59" t="s">
        <v>6</v>
      </c>
      <c r="S11" s="59" t="s">
        <v>6</v>
      </c>
    </row>
    <row r="12" spans="1:19" x14ac:dyDescent="0.35">
      <c r="A12" s="29" t="s">
        <v>51</v>
      </c>
      <c r="B12" s="7" t="s">
        <v>6</v>
      </c>
      <c r="C12" s="7" t="s">
        <v>6</v>
      </c>
      <c r="D12" s="7" t="s">
        <v>6</v>
      </c>
      <c r="E12" s="7" t="s">
        <v>6</v>
      </c>
      <c r="F12" s="7" t="s">
        <v>6</v>
      </c>
      <c r="G12" s="7" t="s">
        <v>6</v>
      </c>
      <c r="H12" s="7" t="s">
        <v>6</v>
      </c>
      <c r="I12" s="7" t="s">
        <v>7</v>
      </c>
      <c r="J12" s="7" t="s">
        <v>8</v>
      </c>
      <c r="K12" s="7" t="s">
        <v>9</v>
      </c>
      <c r="L12" s="7" t="s">
        <v>9</v>
      </c>
      <c r="M12" s="7" t="s">
        <v>9</v>
      </c>
      <c r="N12" s="7" t="s">
        <v>79</v>
      </c>
      <c r="O12" s="7" t="s">
        <v>79</v>
      </c>
      <c r="P12" s="7" t="s">
        <v>79</v>
      </c>
      <c r="Q12" s="7" t="s">
        <v>80</v>
      </c>
      <c r="R12" s="59" t="s">
        <v>81</v>
      </c>
      <c r="S12" s="7" t="s">
        <v>96</v>
      </c>
    </row>
    <row r="13" spans="1:19" x14ac:dyDescent="0.35">
      <c r="A13" s="3" t="s">
        <v>39</v>
      </c>
      <c r="B13" s="7" t="s">
        <v>6</v>
      </c>
      <c r="C13" s="7" t="s">
        <v>6</v>
      </c>
      <c r="D13" s="7" t="s">
        <v>6</v>
      </c>
      <c r="E13" s="7" t="s">
        <v>6</v>
      </c>
      <c r="F13" s="7" t="s">
        <v>6</v>
      </c>
      <c r="G13" s="7" t="s">
        <v>6</v>
      </c>
      <c r="H13" s="7" t="s">
        <v>6</v>
      </c>
      <c r="I13" s="7" t="s">
        <v>6</v>
      </c>
      <c r="J13" s="7" t="s">
        <v>6</v>
      </c>
      <c r="K13" s="7">
        <v>55.936</v>
      </c>
      <c r="L13" s="7">
        <v>30.5</v>
      </c>
      <c r="M13" s="7">
        <v>32.802999999999997</v>
      </c>
      <c r="N13" s="7">
        <v>145.34200000000001</v>
      </c>
      <c r="O13" s="7">
        <v>316.98599999999999</v>
      </c>
      <c r="P13" s="7">
        <v>18.783999999999999</v>
      </c>
      <c r="Q13" s="7" t="s">
        <v>6</v>
      </c>
      <c r="R13" s="59">
        <v>107.551</v>
      </c>
      <c r="S13" s="59" t="s">
        <v>37</v>
      </c>
    </row>
    <row r="14" spans="1:19" x14ac:dyDescent="0.35">
      <c r="A14" s="3" t="s">
        <v>25</v>
      </c>
      <c r="B14" s="7" t="s">
        <v>6</v>
      </c>
      <c r="C14" s="7" t="s">
        <v>6</v>
      </c>
      <c r="D14" s="7" t="s">
        <v>6</v>
      </c>
      <c r="E14" s="7" t="s">
        <v>6</v>
      </c>
      <c r="F14" s="7" t="s">
        <v>6</v>
      </c>
      <c r="G14" s="7" t="s">
        <v>6</v>
      </c>
      <c r="H14" s="7" t="s">
        <v>6</v>
      </c>
      <c r="I14" s="7" t="s">
        <v>6</v>
      </c>
      <c r="J14" s="7" t="s">
        <v>6</v>
      </c>
      <c r="K14" s="7">
        <v>383.74900000000002</v>
      </c>
      <c r="L14" s="7">
        <v>527.81299999999999</v>
      </c>
      <c r="M14" s="7">
        <v>513.56399999999996</v>
      </c>
      <c r="N14" s="7">
        <v>481.197</v>
      </c>
      <c r="O14" s="7" t="s">
        <v>53</v>
      </c>
      <c r="P14" s="7" t="s">
        <v>52</v>
      </c>
      <c r="Q14" s="7" t="s">
        <v>6</v>
      </c>
      <c r="R14" s="59" t="s">
        <v>56</v>
      </c>
      <c r="S14" s="59">
        <v>592.44899999999996</v>
      </c>
    </row>
    <row r="15" spans="1:19" ht="8.2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7"/>
      <c r="O15" s="17"/>
      <c r="P15" s="17"/>
      <c r="Q15" s="17" t="s">
        <v>37</v>
      </c>
      <c r="R15" s="17" t="s">
        <v>37</v>
      </c>
      <c r="S15" s="17" t="s">
        <v>37</v>
      </c>
    </row>
    <row r="16" spans="1:19" x14ac:dyDescent="0.35">
      <c r="A16" s="36" t="s">
        <v>46</v>
      </c>
      <c r="B16" s="11"/>
      <c r="C16" s="11"/>
      <c r="D16" s="8"/>
      <c r="E16" s="8"/>
      <c r="F16" s="8"/>
      <c r="G16" s="8"/>
      <c r="H16" s="8"/>
      <c r="I16" s="8"/>
      <c r="J16" s="8"/>
      <c r="K16" s="8"/>
      <c r="L16" s="8"/>
      <c r="M16" s="8"/>
      <c r="N16" s="18"/>
      <c r="O16" s="18"/>
      <c r="P16" s="18"/>
      <c r="Q16" s="37"/>
      <c r="R16" s="37"/>
      <c r="S16" s="37"/>
    </row>
    <row r="17" spans="1:19" x14ac:dyDescent="0.35">
      <c r="A17" s="40" t="s">
        <v>57</v>
      </c>
      <c r="B17" s="6"/>
      <c r="C17" s="6"/>
      <c r="D17" s="6"/>
      <c r="E17" s="6"/>
      <c r="F17" s="6"/>
      <c r="G17" s="6"/>
      <c r="H17" s="8"/>
      <c r="I17" s="8"/>
      <c r="J17" s="8"/>
      <c r="K17" s="8"/>
      <c r="L17" s="9"/>
      <c r="M17" s="9"/>
      <c r="N17" s="19"/>
      <c r="O17" s="19"/>
      <c r="P17" s="19"/>
      <c r="Q17" s="47">
        <v>31990</v>
      </c>
      <c r="R17" s="47">
        <v>30515</v>
      </c>
      <c r="S17" s="47">
        <v>30535</v>
      </c>
    </row>
    <row r="18" spans="1:19" x14ac:dyDescent="0.35">
      <c r="A18" s="40" t="s">
        <v>58</v>
      </c>
      <c r="B18" s="6"/>
      <c r="C18" s="6"/>
      <c r="D18" s="6"/>
      <c r="E18" s="6"/>
      <c r="F18" s="6"/>
      <c r="G18" s="6"/>
      <c r="H18" s="8"/>
      <c r="I18" s="8"/>
      <c r="J18" s="8"/>
      <c r="K18" s="8"/>
      <c r="L18" s="9"/>
      <c r="M18" s="9"/>
      <c r="N18" s="19"/>
      <c r="O18" s="19"/>
      <c r="P18" s="19"/>
      <c r="Q18" s="7">
        <v>1.518</v>
      </c>
      <c r="R18" s="7">
        <v>1.6359999999999999</v>
      </c>
      <c r="S18" s="7">
        <v>3.327</v>
      </c>
    </row>
    <row r="19" spans="1:19" x14ac:dyDescent="0.35">
      <c r="A19" s="40" t="s">
        <v>59</v>
      </c>
      <c r="B19" s="6"/>
      <c r="C19" s="6"/>
      <c r="D19" s="6"/>
      <c r="E19" s="6"/>
      <c r="F19" s="6"/>
      <c r="G19" s="6"/>
      <c r="H19" s="8"/>
      <c r="I19" s="8"/>
      <c r="J19" s="8"/>
      <c r="K19" s="8"/>
      <c r="L19" s="9"/>
      <c r="M19" s="9"/>
      <c r="N19" s="19"/>
      <c r="O19" s="19"/>
      <c r="P19" s="19"/>
      <c r="Q19" s="7">
        <v>1.958</v>
      </c>
      <c r="R19" s="7">
        <v>1.9430000000000001</v>
      </c>
      <c r="S19" s="7">
        <v>1.9430000000000001</v>
      </c>
    </row>
    <row r="20" spans="1:19" x14ac:dyDescent="0.35">
      <c r="A20" s="40" t="s">
        <v>60</v>
      </c>
      <c r="B20" s="6"/>
      <c r="C20" s="6"/>
      <c r="D20" s="6"/>
      <c r="E20" s="6"/>
      <c r="F20" s="6"/>
      <c r="G20" s="6"/>
      <c r="H20" s="8"/>
      <c r="I20" s="8"/>
      <c r="J20" s="8"/>
      <c r="K20" s="8"/>
      <c r="L20" s="9"/>
      <c r="M20" s="9"/>
      <c r="N20" s="19"/>
      <c r="O20" s="19"/>
      <c r="P20" s="19"/>
      <c r="Q20" s="7">
        <v>5.601</v>
      </c>
      <c r="R20" s="7">
        <v>5.5190000000000001</v>
      </c>
      <c r="S20" s="7">
        <v>6.8090000000000002</v>
      </c>
    </row>
    <row r="21" spans="1:19" x14ac:dyDescent="0.35">
      <c r="A21" s="40" t="s">
        <v>61</v>
      </c>
      <c r="B21" s="6"/>
      <c r="C21" s="6"/>
      <c r="D21" s="6"/>
      <c r="E21" s="6"/>
      <c r="F21" s="6"/>
      <c r="G21" s="6"/>
      <c r="H21" s="8"/>
      <c r="I21" s="8"/>
      <c r="J21" s="8"/>
      <c r="K21" s="8"/>
      <c r="L21" s="9"/>
      <c r="M21" s="9"/>
      <c r="N21" s="19"/>
      <c r="O21" s="19"/>
      <c r="P21" s="19"/>
      <c r="Q21" s="7">
        <v>1.958</v>
      </c>
      <c r="R21" s="7">
        <v>1.9430000000000001</v>
      </c>
      <c r="S21" s="7">
        <v>3.327</v>
      </c>
    </row>
    <row r="22" spans="1:19" x14ac:dyDescent="0.35">
      <c r="A22" s="40" t="s">
        <v>62</v>
      </c>
      <c r="B22" s="6"/>
      <c r="C22" s="6"/>
      <c r="D22" s="6"/>
      <c r="E22" s="6"/>
      <c r="F22" s="6"/>
      <c r="G22" s="6"/>
      <c r="H22" s="8"/>
      <c r="I22" s="8"/>
      <c r="J22" s="8"/>
      <c r="K22" s="8"/>
      <c r="L22" s="9"/>
      <c r="M22" s="9"/>
      <c r="N22" s="19"/>
      <c r="O22" s="19"/>
      <c r="P22" s="19"/>
      <c r="Q22" s="7" t="s">
        <v>47</v>
      </c>
      <c r="R22" s="7" t="s">
        <v>47</v>
      </c>
      <c r="S22" s="7" t="s">
        <v>95</v>
      </c>
    </row>
    <row r="23" spans="1:19" x14ac:dyDescent="0.35">
      <c r="A23" s="40" t="s">
        <v>63</v>
      </c>
      <c r="B23" s="6"/>
      <c r="C23" s="6"/>
      <c r="D23" s="6"/>
      <c r="E23" s="6"/>
      <c r="F23" s="6"/>
      <c r="G23" s="6"/>
      <c r="H23" s="8"/>
      <c r="I23" s="8"/>
      <c r="J23" s="8"/>
      <c r="K23" s="8"/>
      <c r="L23" s="9"/>
      <c r="M23" s="9"/>
      <c r="N23" s="19"/>
      <c r="O23" s="19"/>
      <c r="P23" s="19"/>
      <c r="Q23" s="7">
        <v>0.65</v>
      </c>
      <c r="R23" s="7">
        <v>0.64800000000000002</v>
      </c>
      <c r="S23" s="7">
        <v>0.51100000000000001</v>
      </c>
    </row>
    <row r="24" spans="1:19" x14ac:dyDescent="0.35">
      <c r="A24" s="40" t="s">
        <v>64</v>
      </c>
      <c r="B24" s="6"/>
      <c r="C24" s="6"/>
      <c r="D24" s="6"/>
      <c r="E24" s="6"/>
      <c r="F24" s="6"/>
      <c r="G24" s="6"/>
      <c r="H24" s="8"/>
      <c r="I24" s="8"/>
      <c r="J24" s="8"/>
      <c r="K24" s="8"/>
      <c r="L24" s="9"/>
      <c r="M24" s="9"/>
      <c r="N24" s="19"/>
      <c r="O24" s="19"/>
      <c r="P24" s="19"/>
      <c r="Q24" s="7">
        <v>2.61</v>
      </c>
      <c r="R24" s="7">
        <v>2.59</v>
      </c>
      <c r="S24" s="7">
        <v>3.84</v>
      </c>
    </row>
    <row r="25" spans="1:19" ht="8.25" customHeight="1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9"/>
      <c r="P25" s="39"/>
      <c r="Q25" s="39"/>
      <c r="R25" s="39"/>
      <c r="S25" s="39"/>
    </row>
    <row r="26" spans="1:19" x14ac:dyDescent="0.35">
      <c r="A26" s="1" t="s">
        <v>2</v>
      </c>
      <c r="B26" s="11"/>
      <c r="C26" s="11"/>
      <c r="D26" s="8"/>
      <c r="E26" s="8"/>
      <c r="F26" s="8"/>
      <c r="G26" s="8"/>
      <c r="H26" s="8"/>
      <c r="I26" s="8"/>
      <c r="J26" s="8"/>
      <c r="K26" s="8"/>
      <c r="L26" s="8"/>
      <c r="M26" s="8"/>
      <c r="N26" s="18"/>
      <c r="O26" s="18"/>
      <c r="P26" s="18"/>
      <c r="Q26" s="24"/>
      <c r="R26" s="24"/>
      <c r="S26" s="24"/>
    </row>
    <row r="27" spans="1:19" x14ac:dyDescent="0.35">
      <c r="A27" s="41" t="s">
        <v>65</v>
      </c>
      <c r="B27" s="6"/>
      <c r="C27" s="6"/>
      <c r="D27" s="6"/>
      <c r="E27" s="6"/>
      <c r="F27" s="6"/>
      <c r="G27" s="6"/>
      <c r="H27" s="47">
        <v>258</v>
      </c>
      <c r="I27" s="47">
        <v>271</v>
      </c>
      <c r="J27" s="47">
        <v>277</v>
      </c>
      <c r="K27" s="47">
        <v>288</v>
      </c>
      <c r="L27" s="47">
        <v>296</v>
      </c>
      <c r="M27" s="47">
        <v>308</v>
      </c>
      <c r="N27" s="47">
        <v>308</v>
      </c>
      <c r="O27" s="47">
        <v>317</v>
      </c>
      <c r="P27" s="47">
        <v>328</v>
      </c>
      <c r="Q27" s="47">
        <v>347</v>
      </c>
      <c r="R27" s="58">
        <v>366</v>
      </c>
      <c r="S27" s="58">
        <v>417</v>
      </c>
    </row>
    <row r="28" spans="1:19" x14ac:dyDescent="0.35">
      <c r="A28" s="41" t="s">
        <v>66</v>
      </c>
      <c r="B28" s="6"/>
      <c r="C28" s="6"/>
      <c r="D28" s="6"/>
      <c r="E28" s="6"/>
      <c r="F28" s="6"/>
      <c r="G28" s="6"/>
      <c r="H28" s="47">
        <v>258</v>
      </c>
      <c r="I28" s="47">
        <v>271</v>
      </c>
      <c r="J28" s="47">
        <v>277</v>
      </c>
      <c r="K28" s="47">
        <v>288</v>
      </c>
      <c r="L28" s="47">
        <v>296</v>
      </c>
      <c r="M28" s="47">
        <v>308</v>
      </c>
      <c r="N28" s="47">
        <v>308</v>
      </c>
      <c r="O28" s="47">
        <v>317</v>
      </c>
      <c r="P28" s="47">
        <v>328</v>
      </c>
      <c r="Q28" s="47">
        <v>347</v>
      </c>
      <c r="R28" s="58">
        <v>366</v>
      </c>
      <c r="S28" s="58">
        <v>417</v>
      </c>
    </row>
    <row r="29" spans="1:19" x14ac:dyDescent="0.35">
      <c r="A29" s="41" t="s">
        <v>67</v>
      </c>
      <c r="B29" s="6"/>
      <c r="C29" s="6"/>
      <c r="D29" s="6"/>
      <c r="E29" s="6"/>
      <c r="F29" s="6"/>
      <c r="G29" s="6"/>
      <c r="H29" s="47">
        <v>129</v>
      </c>
      <c r="I29" s="47">
        <v>135</v>
      </c>
      <c r="J29" s="47">
        <v>138</v>
      </c>
      <c r="K29" s="47">
        <v>144</v>
      </c>
      <c r="L29" s="47">
        <v>148</v>
      </c>
      <c r="M29" s="47">
        <v>154</v>
      </c>
      <c r="N29" s="47">
        <v>154</v>
      </c>
      <c r="O29" s="47">
        <v>158</v>
      </c>
      <c r="P29" s="47">
        <v>164</v>
      </c>
      <c r="Q29" s="47">
        <v>174</v>
      </c>
      <c r="R29" s="58">
        <v>183</v>
      </c>
      <c r="S29" s="58">
        <v>208</v>
      </c>
    </row>
    <row r="30" spans="1:19" ht="8.25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7"/>
      <c r="O30" s="17"/>
      <c r="P30" s="17"/>
      <c r="Q30" s="17" t="s">
        <v>37</v>
      </c>
      <c r="R30" s="17" t="s">
        <v>37</v>
      </c>
      <c r="S30" s="17" t="s">
        <v>37</v>
      </c>
    </row>
    <row r="31" spans="1:19" ht="15" thickBot="1" x14ac:dyDescent="0.4">
      <c r="A31" s="1" t="s">
        <v>35</v>
      </c>
      <c r="B31" s="11"/>
      <c r="C31" s="11"/>
      <c r="D31" s="8"/>
      <c r="E31" s="8"/>
      <c r="F31" s="8"/>
      <c r="G31" s="8"/>
      <c r="H31" s="8"/>
      <c r="I31" s="8"/>
      <c r="J31" s="8"/>
      <c r="K31" s="8"/>
      <c r="L31" s="8"/>
      <c r="M31" s="8"/>
      <c r="N31" s="18"/>
      <c r="O31" s="18"/>
      <c r="P31" s="18"/>
      <c r="Q31" s="24"/>
      <c r="R31" s="24"/>
      <c r="S31" s="24"/>
    </row>
    <row r="32" spans="1:19" x14ac:dyDescent="0.35">
      <c r="A32" s="42" t="s">
        <v>38</v>
      </c>
      <c r="B32" s="6"/>
      <c r="C32" s="6"/>
      <c r="D32" s="6"/>
      <c r="E32" s="6"/>
      <c r="F32" s="6"/>
      <c r="G32" s="6"/>
      <c r="H32" s="8"/>
      <c r="I32" s="8"/>
      <c r="J32" s="8"/>
      <c r="K32" s="8"/>
      <c r="L32" s="9"/>
      <c r="M32" s="9"/>
      <c r="N32" s="19"/>
      <c r="O32" s="19"/>
      <c r="P32" s="19"/>
      <c r="Q32" s="24"/>
      <c r="R32" s="24"/>
      <c r="S32" s="24"/>
    </row>
    <row r="33" spans="1:19" ht="16.5" x14ac:dyDescent="0.45">
      <c r="A33" s="44" t="s">
        <v>41</v>
      </c>
      <c r="B33" s="6"/>
      <c r="C33" s="6"/>
      <c r="D33" s="6"/>
      <c r="E33" s="7" t="s">
        <v>6</v>
      </c>
      <c r="F33" s="7" t="s">
        <v>6</v>
      </c>
      <c r="G33" s="7" t="s">
        <v>6</v>
      </c>
      <c r="H33" s="7" t="s">
        <v>6</v>
      </c>
      <c r="I33" s="7" t="s">
        <v>6</v>
      </c>
      <c r="J33" s="7" t="s">
        <v>6</v>
      </c>
      <c r="K33" s="7" t="s">
        <v>6</v>
      </c>
      <c r="L33" s="7" t="s">
        <v>6</v>
      </c>
      <c r="M33" s="7" t="s">
        <v>6</v>
      </c>
      <c r="N33" s="19">
        <v>616</v>
      </c>
      <c r="O33" s="19">
        <v>616</v>
      </c>
      <c r="P33" s="19">
        <v>616</v>
      </c>
      <c r="Q33" s="19">
        <v>616</v>
      </c>
      <c r="R33" s="19">
        <v>616</v>
      </c>
      <c r="S33" s="19">
        <v>616</v>
      </c>
    </row>
    <row r="34" spans="1:19" ht="17" thickBot="1" x14ac:dyDescent="0.4">
      <c r="A34" s="43" t="s">
        <v>42</v>
      </c>
      <c r="B34" s="6"/>
      <c r="C34" s="6"/>
      <c r="D34" s="6"/>
      <c r="E34" s="7" t="s">
        <v>6</v>
      </c>
      <c r="F34" s="7" t="s">
        <v>6</v>
      </c>
      <c r="G34" s="7" t="s">
        <v>6</v>
      </c>
      <c r="H34" s="7" t="s">
        <v>6</v>
      </c>
      <c r="I34" s="7" t="s">
        <v>6</v>
      </c>
      <c r="J34" s="7" t="s">
        <v>6</v>
      </c>
      <c r="K34" s="7" t="s">
        <v>6</v>
      </c>
      <c r="L34" s="7" t="s">
        <v>6</v>
      </c>
      <c r="M34" s="7" t="s">
        <v>6</v>
      </c>
      <c r="N34" s="19">
        <v>931</v>
      </c>
      <c r="O34" s="19">
        <v>977</v>
      </c>
      <c r="P34" s="19">
        <v>1011</v>
      </c>
      <c r="Q34" s="19">
        <v>1069</v>
      </c>
      <c r="R34" s="57">
        <v>1128</v>
      </c>
      <c r="S34" s="57">
        <v>1283</v>
      </c>
    </row>
    <row r="35" spans="1:19" ht="8.25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7"/>
      <c r="O35" s="17"/>
      <c r="P35" s="17"/>
      <c r="Q35" s="17" t="s">
        <v>37</v>
      </c>
      <c r="R35" s="17" t="s">
        <v>37</v>
      </c>
      <c r="S35" s="17" t="s">
        <v>37</v>
      </c>
    </row>
    <row r="36" spans="1:19" x14ac:dyDescent="0.35">
      <c r="A36" s="5" t="s">
        <v>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8"/>
      <c r="O36" s="18"/>
      <c r="P36" s="18"/>
      <c r="Q36" s="24"/>
      <c r="R36" s="55"/>
      <c r="S36" s="24"/>
    </row>
    <row r="37" spans="1:19" x14ac:dyDescent="0.35">
      <c r="A37" s="41" t="s">
        <v>68</v>
      </c>
      <c r="B37" s="12">
        <v>200</v>
      </c>
      <c r="C37" s="12">
        <v>200</v>
      </c>
      <c r="D37" s="12">
        <v>200</v>
      </c>
      <c r="E37" s="12">
        <v>200</v>
      </c>
      <c r="F37" s="12">
        <v>200</v>
      </c>
      <c r="G37" s="12">
        <v>200</v>
      </c>
      <c r="H37" s="12">
        <v>200</v>
      </c>
      <c r="I37" s="12">
        <v>200</v>
      </c>
      <c r="J37" s="12">
        <v>200</v>
      </c>
      <c r="K37" s="12">
        <v>200</v>
      </c>
      <c r="L37" s="12">
        <v>200</v>
      </c>
      <c r="M37" s="12">
        <v>200</v>
      </c>
      <c r="N37" s="12">
        <v>200</v>
      </c>
      <c r="O37" s="12">
        <v>200</v>
      </c>
      <c r="P37" s="12">
        <v>200</v>
      </c>
      <c r="Q37" s="12">
        <v>200</v>
      </c>
      <c r="R37" s="56">
        <v>200</v>
      </c>
      <c r="S37" s="12">
        <v>200</v>
      </c>
    </row>
    <row r="38" spans="1:19" x14ac:dyDescent="0.35">
      <c r="A38" s="41" t="s">
        <v>69</v>
      </c>
      <c r="B38" s="12">
        <v>1400</v>
      </c>
      <c r="C38" s="12">
        <v>1400</v>
      </c>
      <c r="D38" s="12">
        <v>1400</v>
      </c>
      <c r="E38" s="12">
        <v>1400</v>
      </c>
      <c r="F38" s="12">
        <v>1400</v>
      </c>
      <c r="G38" s="12">
        <v>1400</v>
      </c>
      <c r="H38" s="12">
        <v>1400</v>
      </c>
      <c r="I38" s="12">
        <v>1400</v>
      </c>
      <c r="J38" s="12">
        <v>1400</v>
      </c>
      <c r="K38" s="12">
        <v>1400</v>
      </c>
      <c r="L38" s="12">
        <v>1400</v>
      </c>
      <c r="M38" s="12">
        <v>1400</v>
      </c>
      <c r="N38" s="12">
        <v>1400</v>
      </c>
      <c r="O38" s="12">
        <v>1400</v>
      </c>
      <c r="P38" s="12">
        <v>1400</v>
      </c>
      <c r="Q38" s="12">
        <v>1400</v>
      </c>
      <c r="R38" s="56">
        <v>1400</v>
      </c>
      <c r="S38" s="12">
        <v>1400</v>
      </c>
    </row>
    <row r="39" spans="1:19" x14ac:dyDescent="0.35">
      <c r="A39" s="41" t="s">
        <v>70</v>
      </c>
      <c r="B39" s="12">
        <v>1000</v>
      </c>
      <c r="C39" s="12">
        <v>1000</v>
      </c>
      <c r="D39" s="12">
        <v>1000</v>
      </c>
      <c r="E39" s="12">
        <v>1000</v>
      </c>
      <c r="F39" s="12">
        <v>700</v>
      </c>
      <c r="G39" s="12">
        <v>700</v>
      </c>
      <c r="H39" s="12">
        <v>700</v>
      </c>
      <c r="I39" s="12">
        <v>700</v>
      </c>
      <c r="J39" s="12">
        <v>700</v>
      </c>
      <c r="K39" s="12">
        <v>700</v>
      </c>
      <c r="L39" s="12">
        <v>700</v>
      </c>
      <c r="M39" s="12">
        <v>700</v>
      </c>
      <c r="N39" s="12">
        <v>700</v>
      </c>
      <c r="O39" s="12">
        <v>700</v>
      </c>
      <c r="P39" s="12">
        <v>700</v>
      </c>
      <c r="Q39" s="12">
        <v>700</v>
      </c>
      <c r="R39" s="56">
        <v>700</v>
      </c>
      <c r="S39" s="12">
        <v>700</v>
      </c>
    </row>
    <row r="40" spans="1:19" x14ac:dyDescent="0.35">
      <c r="A40" s="41" t="s">
        <v>71</v>
      </c>
      <c r="B40" s="12">
        <v>1525</v>
      </c>
      <c r="C40" s="12">
        <v>1525</v>
      </c>
      <c r="D40" s="12">
        <v>1400</v>
      </c>
      <c r="E40" s="12">
        <v>1400</v>
      </c>
      <c r="F40" s="12">
        <v>1400</v>
      </c>
      <c r="G40" s="12">
        <v>1400</v>
      </c>
      <c r="H40" s="12">
        <v>1400</v>
      </c>
      <c r="I40" s="12">
        <v>1400</v>
      </c>
      <c r="J40" s="12">
        <v>1400</v>
      </c>
      <c r="K40" s="12">
        <v>1400</v>
      </c>
      <c r="L40" s="12">
        <v>1400</v>
      </c>
      <c r="M40" s="12">
        <v>1400</v>
      </c>
      <c r="N40" s="12">
        <v>1400</v>
      </c>
      <c r="O40" s="12">
        <v>1400</v>
      </c>
      <c r="P40" s="12">
        <v>1400</v>
      </c>
      <c r="Q40" s="12">
        <v>1400</v>
      </c>
      <c r="R40" s="56">
        <v>1400</v>
      </c>
      <c r="S40" s="12">
        <v>1400</v>
      </c>
    </row>
    <row r="41" spans="1:19" x14ac:dyDescent="0.35">
      <c r="A41" s="41" t="s">
        <v>72</v>
      </c>
      <c r="B41" s="12">
        <v>330</v>
      </c>
      <c r="C41" s="12">
        <v>330</v>
      </c>
      <c r="D41" s="12">
        <v>330</v>
      </c>
      <c r="E41" s="12">
        <v>330</v>
      </c>
      <c r="F41" s="12"/>
      <c r="G41" s="12"/>
      <c r="H41" s="12"/>
      <c r="I41" s="12"/>
      <c r="J41" s="12"/>
      <c r="K41" s="12"/>
      <c r="L41" s="12"/>
      <c r="M41" s="25"/>
      <c r="N41" s="20"/>
      <c r="O41" s="20"/>
      <c r="P41" s="20"/>
      <c r="Q41" s="24"/>
      <c r="R41" s="55"/>
      <c r="S41" s="37"/>
    </row>
    <row r="42" spans="1:19" x14ac:dyDescent="0.35">
      <c r="A42" s="5" t="s">
        <v>4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6"/>
      <c r="N42" s="18"/>
      <c r="O42" s="18"/>
      <c r="P42" s="18"/>
      <c r="Q42" s="24"/>
      <c r="R42" s="55"/>
      <c r="S42" s="37"/>
    </row>
    <row r="43" spans="1:19" x14ac:dyDescent="0.35">
      <c r="A43" s="41" t="s">
        <v>68</v>
      </c>
      <c r="B43" s="12">
        <f t="shared" ref="B43:N43" si="0">B37-B49</f>
        <v>200</v>
      </c>
      <c r="C43" s="12">
        <f t="shared" si="0"/>
        <v>200</v>
      </c>
      <c r="D43" s="12">
        <f t="shared" si="0"/>
        <v>194</v>
      </c>
      <c r="E43" s="12">
        <f t="shared" si="0"/>
        <v>194</v>
      </c>
      <c r="F43" s="12">
        <f t="shared" si="0"/>
        <v>194</v>
      </c>
      <c r="G43" s="12">
        <f t="shared" si="0"/>
        <v>194</v>
      </c>
      <c r="H43" s="12">
        <f t="shared" si="0"/>
        <v>91</v>
      </c>
      <c r="I43" s="12">
        <f t="shared" si="0"/>
        <v>117</v>
      </c>
      <c r="J43" s="12">
        <f t="shared" si="0"/>
        <v>52</v>
      </c>
      <c r="K43" s="12">
        <f t="shared" si="0"/>
        <v>58</v>
      </c>
      <c r="L43" s="12">
        <f t="shared" si="0"/>
        <v>55</v>
      </c>
      <c r="M43" s="12">
        <f t="shared" si="0"/>
        <v>57</v>
      </c>
      <c r="N43" s="12">
        <f t="shared" si="0"/>
        <v>51</v>
      </c>
      <c r="O43" s="12">
        <f>O37-O49</f>
        <v>64</v>
      </c>
      <c r="P43" s="12">
        <v>60</v>
      </c>
      <c r="Q43" s="12">
        <v>58</v>
      </c>
      <c r="R43" s="56">
        <v>50</v>
      </c>
      <c r="S43" s="19">
        <v>64</v>
      </c>
    </row>
    <row r="44" spans="1:19" x14ac:dyDescent="0.35">
      <c r="A44" s="41" t="s">
        <v>69</v>
      </c>
      <c r="B44" s="12">
        <v>459</v>
      </c>
      <c r="C44" s="12">
        <v>459</v>
      </c>
      <c r="D44" s="12">
        <v>459</v>
      </c>
      <c r="E44" s="12">
        <v>459</v>
      </c>
      <c r="F44" s="12">
        <v>459</v>
      </c>
      <c r="G44" s="12">
        <v>459</v>
      </c>
      <c r="H44" s="12">
        <v>459</v>
      </c>
      <c r="I44" s="12">
        <v>459</v>
      </c>
      <c r="J44" s="12">
        <v>459</v>
      </c>
      <c r="K44" s="12">
        <v>459</v>
      </c>
      <c r="L44" s="12">
        <v>459</v>
      </c>
      <c r="M44" s="12">
        <v>459</v>
      </c>
      <c r="N44" s="12">
        <v>459</v>
      </c>
      <c r="O44" s="12">
        <v>459</v>
      </c>
      <c r="P44" s="12">
        <v>517</v>
      </c>
      <c r="Q44" s="12">
        <v>477</v>
      </c>
      <c r="R44" s="56">
        <v>399</v>
      </c>
      <c r="S44" s="19">
        <v>359</v>
      </c>
    </row>
    <row r="45" spans="1:19" x14ac:dyDescent="0.35">
      <c r="A45" s="41" t="s">
        <v>70</v>
      </c>
      <c r="B45" s="12">
        <v>199</v>
      </c>
      <c r="C45" s="12">
        <v>199</v>
      </c>
      <c r="D45" s="12">
        <v>199</v>
      </c>
      <c r="E45" s="12">
        <v>199</v>
      </c>
      <c r="F45" s="12">
        <v>199</v>
      </c>
      <c r="G45" s="12">
        <v>199</v>
      </c>
      <c r="H45" s="12">
        <v>199</v>
      </c>
      <c r="I45" s="12">
        <v>199</v>
      </c>
      <c r="J45" s="12">
        <v>199</v>
      </c>
      <c r="K45" s="12">
        <v>199</v>
      </c>
      <c r="L45" s="12">
        <v>199</v>
      </c>
      <c r="M45" s="12">
        <v>199</v>
      </c>
      <c r="N45" s="12">
        <v>199</v>
      </c>
      <c r="O45" s="12">
        <v>199</v>
      </c>
      <c r="P45" s="12">
        <v>246</v>
      </c>
      <c r="Q45" s="12">
        <v>222</v>
      </c>
      <c r="R45" s="56">
        <v>177</v>
      </c>
      <c r="S45" s="19">
        <v>156</v>
      </c>
    </row>
    <row r="46" spans="1:19" x14ac:dyDescent="0.35">
      <c r="A46" s="41" t="s">
        <v>71</v>
      </c>
      <c r="B46" s="12">
        <v>1038</v>
      </c>
      <c r="C46" s="12">
        <v>1038</v>
      </c>
      <c r="D46" s="12">
        <v>1038</v>
      </c>
      <c r="E46" s="12">
        <v>1038</v>
      </c>
      <c r="F46" s="12">
        <v>1038</v>
      </c>
      <c r="G46" s="12">
        <v>1038</v>
      </c>
      <c r="H46" s="12">
        <v>1038</v>
      </c>
      <c r="I46" s="12">
        <v>1038</v>
      </c>
      <c r="J46" s="12">
        <v>1038</v>
      </c>
      <c r="K46" s="12">
        <v>1038</v>
      </c>
      <c r="L46" s="12">
        <v>1038</v>
      </c>
      <c r="M46" s="12">
        <v>1038</v>
      </c>
      <c r="N46" s="12">
        <v>1038</v>
      </c>
      <c r="O46" s="12">
        <v>1038</v>
      </c>
      <c r="P46" s="12">
        <v>1142</v>
      </c>
      <c r="Q46" s="12">
        <v>1113</v>
      </c>
      <c r="R46" s="56">
        <v>974</v>
      </c>
      <c r="S46" s="19">
        <v>1006</v>
      </c>
    </row>
    <row r="47" spans="1:19" x14ac:dyDescent="0.35">
      <c r="A47" s="41" t="s">
        <v>72</v>
      </c>
      <c r="B47" s="12">
        <v>330</v>
      </c>
      <c r="C47" s="12">
        <v>330</v>
      </c>
      <c r="D47" s="12">
        <v>330</v>
      </c>
      <c r="E47" s="12">
        <v>330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56"/>
      <c r="S47" s="19"/>
    </row>
    <row r="48" spans="1:19" x14ac:dyDescent="0.35">
      <c r="A48" s="5" t="s">
        <v>5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56"/>
      <c r="S48" s="19"/>
    </row>
    <row r="49" spans="1:19" x14ac:dyDescent="0.35">
      <c r="A49" s="41" t="s">
        <v>68</v>
      </c>
      <c r="B49" s="12"/>
      <c r="C49" s="12"/>
      <c r="D49" s="12">
        <v>6</v>
      </c>
      <c r="E49" s="12">
        <v>6</v>
      </c>
      <c r="F49" s="12">
        <v>6</v>
      </c>
      <c r="G49" s="12">
        <v>6</v>
      </c>
      <c r="H49" s="12">
        <v>109</v>
      </c>
      <c r="I49" s="12">
        <v>83</v>
      </c>
      <c r="J49" s="12">
        <v>148</v>
      </c>
      <c r="K49" s="12">
        <v>142</v>
      </c>
      <c r="L49" s="12">
        <v>145</v>
      </c>
      <c r="M49" s="12">
        <v>143</v>
      </c>
      <c r="N49" s="12">
        <v>149</v>
      </c>
      <c r="O49" s="12">
        <v>136</v>
      </c>
      <c r="P49" s="12">
        <v>140</v>
      </c>
      <c r="Q49" s="12">
        <v>142</v>
      </c>
      <c r="R49" s="56">
        <v>150</v>
      </c>
      <c r="S49" s="19">
        <v>136</v>
      </c>
    </row>
    <row r="50" spans="1:19" x14ac:dyDescent="0.35">
      <c r="A50" s="41" t="s">
        <v>69</v>
      </c>
      <c r="B50" s="12">
        <v>1400</v>
      </c>
      <c r="C50" s="12">
        <v>911</v>
      </c>
      <c r="D50" s="12">
        <v>914</v>
      </c>
      <c r="E50" s="12">
        <v>916</v>
      </c>
      <c r="F50" s="12">
        <v>954</v>
      </c>
      <c r="G50" s="12">
        <v>1042</v>
      </c>
      <c r="H50" s="12">
        <v>1055</v>
      </c>
      <c r="I50" s="12">
        <v>1068</v>
      </c>
      <c r="J50" s="12">
        <v>953</v>
      </c>
      <c r="K50" s="12">
        <v>975</v>
      </c>
      <c r="L50" s="12">
        <v>959</v>
      </c>
      <c r="M50" s="12">
        <v>958</v>
      </c>
      <c r="N50" s="12">
        <v>969</v>
      </c>
      <c r="O50" s="12">
        <v>941</v>
      </c>
      <c r="P50" s="12">
        <v>883</v>
      </c>
      <c r="Q50" s="12">
        <v>923</v>
      </c>
      <c r="R50" s="56">
        <v>1001</v>
      </c>
      <c r="S50" s="19">
        <v>1041</v>
      </c>
    </row>
    <row r="51" spans="1:19" x14ac:dyDescent="0.35">
      <c r="A51" s="41" t="s">
        <v>70</v>
      </c>
      <c r="B51" s="12">
        <v>360</v>
      </c>
      <c r="C51" s="12">
        <v>716</v>
      </c>
      <c r="D51" s="12">
        <v>609</v>
      </c>
      <c r="E51" s="12">
        <v>584</v>
      </c>
      <c r="F51" s="12">
        <v>439</v>
      </c>
      <c r="G51" s="12">
        <v>328</v>
      </c>
      <c r="H51" s="12">
        <v>392</v>
      </c>
      <c r="I51" s="12">
        <v>492</v>
      </c>
      <c r="J51" s="12">
        <v>523</v>
      </c>
      <c r="K51" s="12">
        <v>519</v>
      </c>
      <c r="L51" s="12">
        <v>500</v>
      </c>
      <c r="M51" s="12">
        <v>506</v>
      </c>
      <c r="N51" s="12">
        <v>516</v>
      </c>
      <c r="O51" s="12">
        <v>501</v>
      </c>
      <c r="P51" s="12">
        <v>454</v>
      </c>
      <c r="Q51" s="12">
        <v>478</v>
      </c>
      <c r="R51" s="56">
        <v>523</v>
      </c>
      <c r="S51" s="19">
        <v>544</v>
      </c>
    </row>
    <row r="52" spans="1:19" x14ac:dyDescent="0.35">
      <c r="A52" s="41" t="s">
        <v>71</v>
      </c>
      <c r="B52" s="12">
        <v>100</v>
      </c>
      <c r="C52" s="12">
        <v>173</v>
      </c>
      <c r="D52" s="12">
        <v>136</v>
      </c>
      <c r="E52" s="12">
        <v>194</v>
      </c>
      <c r="F52" s="12">
        <v>290</v>
      </c>
      <c r="G52" s="12">
        <v>300</v>
      </c>
      <c r="H52" s="12">
        <v>314</v>
      </c>
      <c r="I52" s="12">
        <v>227</v>
      </c>
      <c r="J52" s="12">
        <v>346</v>
      </c>
      <c r="K52" s="12">
        <v>354</v>
      </c>
      <c r="L52" s="12">
        <v>346</v>
      </c>
      <c r="M52" s="12">
        <v>413</v>
      </c>
      <c r="N52" s="12">
        <v>366</v>
      </c>
      <c r="O52" s="12">
        <v>362</v>
      </c>
      <c r="P52" s="12">
        <v>258</v>
      </c>
      <c r="Q52" s="12">
        <v>287</v>
      </c>
      <c r="R52" s="56">
        <v>426</v>
      </c>
      <c r="S52" s="19">
        <v>394</v>
      </c>
    </row>
    <row r="53" spans="1:19" x14ac:dyDescent="0.35">
      <c r="A53" s="41" t="s">
        <v>72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25"/>
      <c r="N53" s="20"/>
      <c r="O53" s="24"/>
      <c r="P53" s="24"/>
      <c r="Q53" s="24"/>
      <c r="R53" s="55"/>
      <c r="S53" s="24"/>
    </row>
    <row r="54" spans="1:19" ht="8.25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7"/>
      <c r="O54" s="17"/>
      <c r="P54" s="17"/>
      <c r="Q54" s="17" t="s">
        <v>37</v>
      </c>
      <c r="R54" s="17" t="s">
        <v>37</v>
      </c>
      <c r="S54" s="17" t="s">
        <v>37</v>
      </c>
    </row>
    <row r="55" spans="1:19" x14ac:dyDescent="0.35">
      <c r="A55" s="3" t="s">
        <v>21</v>
      </c>
      <c r="B55" s="13"/>
      <c r="C55" s="13"/>
      <c r="D55" s="8"/>
      <c r="E55" s="8"/>
      <c r="F55" s="8"/>
      <c r="G55" s="8"/>
      <c r="H55" s="8"/>
      <c r="I55" s="8"/>
      <c r="J55" s="8"/>
      <c r="K55" s="8"/>
      <c r="L55" s="8"/>
      <c r="M55" s="8"/>
      <c r="N55" s="23"/>
      <c r="O55" s="18"/>
      <c r="P55" s="18"/>
      <c r="Q55" s="24"/>
      <c r="R55" s="24"/>
      <c r="S55" s="24"/>
    </row>
    <row r="56" spans="1:19" x14ac:dyDescent="0.35">
      <c r="A56" s="45" t="s">
        <v>73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1"/>
      <c r="N56" s="32"/>
      <c r="O56" s="33"/>
      <c r="P56" s="33"/>
      <c r="Q56" s="50">
        <v>5.3550000000000004</v>
      </c>
      <c r="R56" s="50">
        <v>5.2119999999999997</v>
      </c>
      <c r="S56" s="50">
        <v>6.5919999999999996</v>
      </c>
    </row>
    <row r="57" spans="1:19" x14ac:dyDescent="0.35">
      <c r="A57" s="45" t="s">
        <v>74</v>
      </c>
      <c r="B57" s="7" t="s">
        <v>6</v>
      </c>
      <c r="C57" s="7" t="s">
        <v>6</v>
      </c>
      <c r="D57" s="7" t="s">
        <v>6</v>
      </c>
      <c r="E57" s="7" t="s">
        <v>6</v>
      </c>
      <c r="F57" s="7" t="s">
        <v>6</v>
      </c>
      <c r="G57" s="7" t="s">
        <v>6</v>
      </c>
      <c r="H57" s="7" t="s">
        <v>6</v>
      </c>
      <c r="I57" s="7" t="s">
        <v>6</v>
      </c>
      <c r="J57" s="50">
        <v>13.423999999999999</v>
      </c>
      <c r="K57" s="50">
        <v>13.82</v>
      </c>
      <c r="L57" s="50">
        <v>13.933</v>
      </c>
      <c r="M57" s="50">
        <v>6.5030000000000001</v>
      </c>
      <c r="N57" s="50">
        <v>6.6959999999999997</v>
      </c>
      <c r="O57" s="50">
        <v>6.7169999999999996</v>
      </c>
      <c r="P57" s="50">
        <v>7.1609999999999996</v>
      </c>
      <c r="Q57" s="7" t="s">
        <v>6</v>
      </c>
      <c r="R57" s="7" t="s">
        <v>6</v>
      </c>
      <c r="S57" s="7" t="s">
        <v>6</v>
      </c>
    </row>
    <row r="58" spans="1:19" x14ac:dyDescent="0.35">
      <c r="A58" s="45" t="s">
        <v>75</v>
      </c>
      <c r="B58" s="7" t="s">
        <v>6</v>
      </c>
      <c r="C58" s="7" t="s">
        <v>6</v>
      </c>
      <c r="D58" s="7" t="s">
        <v>6</v>
      </c>
      <c r="E58" s="7" t="s">
        <v>6</v>
      </c>
      <c r="F58" s="7" t="s">
        <v>6</v>
      </c>
      <c r="G58" s="7" t="s">
        <v>6</v>
      </c>
      <c r="H58" s="7" t="s">
        <v>6</v>
      </c>
      <c r="I58" s="7" t="s">
        <v>6</v>
      </c>
      <c r="J58" s="50">
        <v>8.8659999999999997</v>
      </c>
      <c r="K58" s="50">
        <v>9.17</v>
      </c>
      <c r="L58" s="50">
        <v>9.4649999999999999</v>
      </c>
      <c r="M58" s="50">
        <v>7.8559999999999999</v>
      </c>
      <c r="N58" s="50">
        <v>8.1869999999999994</v>
      </c>
      <c r="O58" s="50">
        <v>8.2140000000000004</v>
      </c>
      <c r="P58" s="50">
        <v>8.9670000000000005</v>
      </c>
      <c r="Q58" s="50">
        <v>9.8109999999999999</v>
      </c>
      <c r="R58" s="50">
        <v>9.7750000000000004</v>
      </c>
      <c r="S58" s="50">
        <v>11.663</v>
      </c>
    </row>
    <row r="59" spans="1:19" x14ac:dyDescent="0.35">
      <c r="A59" s="45" t="s">
        <v>76</v>
      </c>
      <c r="B59" s="7" t="s">
        <v>6</v>
      </c>
      <c r="C59" s="7" t="s">
        <v>6</v>
      </c>
      <c r="D59" s="7" t="s">
        <v>6</v>
      </c>
      <c r="E59" s="7" t="s">
        <v>6</v>
      </c>
      <c r="F59" s="7" t="s">
        <v>6</v>
      </c>
      <c r="G59" s="7" t="s">
        <v>6</v>
      </c>
      <c r="H59" s="7" t="s">
        <v>6</v>
      </c>
      <c r="I59" s="7" t="s">
        <v>6</v>
      </c>
      <c r="J59" s="50">
        <v>10.32</v>
      </c>
      <c r="K59" s="50">
        <v>8.11</v>
      </c>
      <c r="L59" s="50">
        <v>5.6980000000000004</v>
      </c>
      <c r="M59" s="50">
        <v>11.025</v>
      </c>
      <c r="N59" s="50">
        <v>8.4719999999999995</v>
      </c>
      <c r="O59" s="50">
        <v>13.099</v>
      </c>
      <c r="P59" s="50">
        <v>0</v>
      </c>
      <c r="Q59" s="50">
        <v>0</v>
      </c>
      <c r="R59" s="50">
        <v>0</v>
      </c>
      <c r="S59" s="50">
        <v>0</v>
      </c>
    </row>
    <row r="60" spans="1:19" x14ac:dyDescent="0.35">
      <c r="A60" s="46" t="s">
        <v>77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50">
        <v>2.601</v>
      </c>
      <c r="R60" s="50">
        <v>0.78900000000000003</v>
      </c>
      <c r="S60" s="50">
        <v>0.371</v>
      </c>
    </row>
    <row r="61" spans="1:19" x14ac:dyDescent="0.35">
      <c r="A61" s="45" t="s">
        <v>78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50">
        <v>1.381</v>
      </c>
      <c r="R61" s="50">
        <v>0</v>
      </c>
      <c r="S61" s="50">
        <v>0</v>
      </c>
    </row>
    <row r="62" spans="1:19" x14ac:dyDescent="0.35">
      <c r="A62" s="45" t="s">
        <v>32</v>
      </c>
      <c r="B62" s="10"/>
      <c r="C62" s="10"/>
      <c r="D62" s="10"/>
      <c r="E62" s="10"/>
      <c r="F62" s="10"/>
      <c r="G62" s="10"/>
      <c r="H62" s="10"/>
      <c r="I62" s="10"/>
      <c r="J62" s="50">
        <v>0</v>
      </c>
      <c r="K62" s="50">
        <v>17.306000000000001</v>
      </c>
      <c r="L62" s="50">
        <v>18.634</v>
      </c>
      <c r="M62" s="50">
        <v>12.874000000000001</v>
      </c>
      <c r="N62" s="50">
        <v>13.06</v>
      </c>
      <c r="O62" s="50">
        <v>13.109</v>
      </c>
      <c r="P62" s="50">
        <v>13.942</v>
      </c>
      <c r="Q62" s="50">
        <v>12.41</v>
      </c>
      <c r="R62" s="50">
        <v>12.771000000000001</v>
      </c>
      <c r="S62" s="50">
        <v>14.535</v>
      </c>
    </row>
    <row r="63" spans="1:19" x14ac:dyDescent="0.35">
      <c r="A63" s="45" t="s">
        <v>33</v>
      </c>
      <c r="B63" s="10"/>
      <c r="C63" s="10"/>
      <c r="D63" s="10"/>
      <c r="E63" s="10"/>
      <c r="F63" s="10"/>
      <c r="G63" s="10"/>
      <c r="H63" s="10"/>
      <c r="I63" s="10"/>
      <c r="J63" s="50">
        <v>0</v>
      </c>
      <c r="K63" s="50">
        <v>17.306000000000001</v>
      </c>
      <c r="L63" s="50">
        <v>18.634</v>
      </c>
      <c r="M63" s="50">
        <v>12.874000000000001</v>
      </c>
      <c r="N63" s="50">
        <v>13.06</v>
      </c>
      <c r="O63" s="50">
        <v>13.109</v>
      </c>
      <c r="P63" s="50">
        <v>13.942</v>
      </c>
      <c r="Q63" s="50">
        <v>12.41</v>
      </c>
      <c r="R63" s="50">
        <v>12.771000000000001</v>
      </c>
      <c r="S63" s="50">
        <v>14.535</v>
      </c>
    </row>
    <row r="64" spans="1:19" ht="37.5" customHeight="1" x14ac:dyDescent="0.35">
      <c r="A64" s="46" t="s">
        <v>82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50">
        <v>0.75</v>
      </c>
      <c r="R64" s="50">
        <v>0.75</v>
      </c>
      <c r="S64" s="50">
        <v>0.75</v>
      </c>
    </row>
    <row r="65" spans="1:19" ht="37.5" customHeight="1" x14ac:dyDescent="0.35">
      <c r="A65" s="46" t="s">
        <v>83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50">
        <v>0.75</v>
      </c>
      <c r="R65" s="50">
        <v>0.75</v>
      </c>
      <c r="S65" s="50">
        <v>0.75</v>
      </c>
    </row>
    <row r="66" spans="1:19" ht="29" x14ac:dyDescent="0.35">
      <c r="A66" s="46" t="s">
        <v>84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51" t="s">
        <v>20</v>
      </c>
      <c r="R66" s="51" t="s">
        <v>20</v>
      </c>
      <c r="S66" s="51" t="s">
        <v>20</v>
      </c>
    </row>
    <row r="67" spans="1:19" ht="29" x14ac:dyDescent="0.35">
      <c r="A67" s="46" t="s">
        <v>85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50">
        <v>0</v>
      </c>
      <c r="R67" s="50">
        <v>0</v>
      </c>
      <c r="S67" s="50">
        <v>0</v>
      </c>
    </row>
    <row r="68" spans="1:19" ht="29" x14ac:dyDescent="0.35">
      <c r="A68" s="46" t="s">
        <v>86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50">
        <v>5.4139999999999997</v>
      </c>
      <c r="R68" s="50">
        <v>5.4139999999999997</v>
      </c>
      <c r="S68" s="50">
        <v>5.4139999999999997</v>
      </c>
    </row>
    <row r="69" spans="1:19" ht="37.5" customHeight="1" x14ac:dyDescent="0.35">
      <c r="A69" s="46" t="s">
        <v>87</v>
      </c>
      <c r="B69" s="7" t="s">
        <v>6</v>
      </c>
      <c r="C69" s="7" t="s">
        <v>6</v>
      </c>
      <c r="D69" s="7" t="s">
        <v>6</v>
      </c>
      <c r="E69" s="7" t="s">
        <v>6</v>
      </c>
      <c r="F69" s="7" t="s">
        <v>6</v>
      </c>
      <c r="G69" s="7" t="s">
        <v>6</v>
      </c>
      <c r="H69" s="7" t="s">
        <v>6</v>
      </c>
      <c r="I69" s="7" t="s">
        <v>6</v>
      </c>
      <c r="J69" s="50">
        <v>1.145</v>
      </c>
      <c r="K69" s="50">
        <v>1.145</v>
      </c>
      <c r="L69" s="50">
        <v>1.145</v>
      </c>
      <c r="M69" s="50">
        <v>1.008</v>
      </c>
      <c r="N69" s="50">
        <v>1.008</v>
      </c>
      <c r="O69" s="50">
        <v>1.008</v>
      </c>
      <c r="P69" s="50">
        <v>1.008</v>
      </c>
      <c r="Q69" s="7" t="s">
        <v>6</v>
      </c>
      <c r="R69" s="7" t="s">
        <v>6</v>
      </c>
      <c r="S69" s="7" t="s">
        <v>6</v>
      </c>
    </row>
    <row r="70" spans="1:19" ht="29" x14ac:dyDescent="0.35">
      <c r="A70" s="46" t="s">
        <v>88</v>
      </c>
      <c r="B70" s="7" t="s">
        <v>6</v>
      </c>
      <c r="C70" s="7" t="s">
        <v>6</v>
      </c>
      <c r="D70" s="7" t="s">
        <v>6</v>
      </c>
      <c r="E70" s="7" t="s">
        <v>6</v>
      </c>
      <c r="F70" s="7" t="s">
        <v>6</v>
      </c>
      <c r="G70" s="7" t="s">
        <v>6</v>
      </c>
      <c r="H70" s="7" t="s">
        <v>6</v>
      </c>
      <c r="I70" s="7" t="s">
        <v>6</v>
      </c>
      <c r="J70" s="51" t="s">
        <v>20</v>
      </c>
      <c r="K70" s="51" t="s">
        <v>20</v>
      </c>
      <c r="L70" s="51" t="s">
        <v>20</v>
      </c>
      <c r="M70" s="51" t="s">
        <v>20</v>
      </c>
      <c r="N70" s="51" t="s">
        <v>20</v>
      </c>
      <c r="O70" s="51" t="s">
        <v>20</v>
      </c>
      <c r="P70" s="51" t="s">
        <v>20</v>
      </c>
      <c r="Q70" s="7" t="s">
        <v>6</v>
      </c>
      <c r="R70" s="7" t="s">
        <v>6</v>
      </c>
      <c r="S70" s="7" t="s">
        <v>6</v>
      </c>
    </row>
    <row r="71" spans="1:19" ht="29" x14ac:dyDescent="0.35">
      <c r="A71" s="46" t="s">
        <v>89</v>
      </c>
      <c r="B71" s="7" t="s">
        <v>6</v>
      </c>
      <c r="C71" s="7" t="s">
        <v>6</v>
      </c>
      <c r="D71" s="7" t="s">
        <v>6</v>
      </c>
      <c r="E71" s="7" t="s">
        <v>6</v>
      </c>
      <c r="F71" s="7" t="s">
        <v>6</v>
      </c>
      <c r="G71" s="7" t="s">
        <v>6</v>
      </c>
      <c r="H71" s="7" t="s">
        <v>6</v>
      </c>
      <c r="I71" s="7" t="s">
        <v>6</v>
      </c>
      <c r="J71" s="50">
        <v>0</v>
      </c>
      <c r="K71" s="50">
        <v>3.12</v>
      </c>
      <c r="L71" s="50">
        <v>3.524</v>
      </c>
      <c r="M71" s="50">
        <v>0</v>
      </c>
      <c r="N71" s="50">
        <v>0</v>
      </c>
      <c r="O71" s="50">
        <v>0</v>
      </c>
      <c r="P71" s="50">
        <v>0</v>
      </c>
      <c r="Q71" s="7" t="s">
        <v>6</v>
      </c>
      <c r="R71" s="7" t="s">
        <v>6</v>
      </c>
      <c r="S71" s="7" t="s">
        <v>6</v>
      </c>
    </row>
    <row r="72" spans="1:19" ht="29" x14ac:dyDescent="0.35">
      <c r="A72" s="46" t="s">
        <v>90</v>
      </c>
      <c r="B72" s="7" t="s">
        <v>6</v>
      </c>
      <c r="C72" s="7" t="s">
        <v>6</v>
      </c>
      <c r="D72" s="7" t="s">
        <v>6</v>
      </c>
      <c r="E72" s="7" t="s">
        <v>6</v>
      </c>
      <c r="F72" s="7" t="s">
        <v>6</v>
      </c>
      <c r="G72" s="7" t="s">
        <v>6</v>
      </c>
      <c r="H72" s="7" t="s">
        <v>6</v>
      </c>
      <c r="I72" s="7" t="s">
        <v>6</v>
      </c>
      <c r="J72" s="50">
        <v>7.0940000000000003</v>
      </c>
      <c r="K72" s="50">
        <v>7.0940000000000003</v>
      </c>
      <c r="L72" s="50">
        <v>7.0940000000000003</v>
      </c>
      <c r="M72" s="50">
        <v>7.5590000000000002</v>
      </c>
      <c r="N72" s="50">
        <v>7.5590000000000002</v>
      </c>
      <c r="O72" s="50">
        <v>7.5590000000000002</v>
      </c>
      <c r="P72" s="50">
        <v>7.5590000000000002</v>
      </c>
      <c r="Q72" s="7" t="s">
        <v>6</v>
      </c>
      <c r="R72" s="7" t="s">
        <v>6</v>
      </c>
      <c r="S72" s="7" t="s">
        <v>6</v>
      </c>
    </row>
    <row r="73" spans="1:19" ht="29" x14ac:dyDescent="0.35">
      <c r="A73" s="46" t="s">
        <v>91</v>
      </c>
      <c r="B73" s="7" t="s">
        <v>6</v>
      </c>
      <c r="C73" s="7" t="s">
        <v>6</v>
      </c>
      <c r="D73" s="7" t="s">
        <v>6</v>
      </c>
      <c r="E73" s="7" t="s">
        <v>6</v>
      </c>
      <c r="F73" s="7" t="s">
        <v>6</v>
      </c>
      <c r="G73" s="7" t="s">
        <v>6</v>
      </c>
      <c r="H73" s="7" t="s">
        <v>6</v>
      </c>
      <c r="I73" s="7" t="s">
        <v>6</v>
      </c>
      <c r="J73" s="50">
        <v>1.145</v>
      </c>
      <c r="K73" s="50">
        <v>1.145</v>
      </c>
      <c r="L73" s="50">
        <v>1.145</v>
      </c>
      <c r="M73" s="50">
        <v>1.008</v>
      </c>
      <c r="N73" s="50">
        <v>1.008</v>
      </c>
      <c r="O73" s="50">
        <v>1.008</v>
      </c>
      <c r="P73" s="50">
        <v>1.008</v>
      </c>
      <c r="Q73" s="7" t="s">
        <v>6</v>
      </c>
      <c r="R73" s="7" t="s">
        <v>6</v>
      </c>
      <c r="S73" s="7" t="s">
        <v>6</v>
      </c>
    </row>
    <row r="74" spans="1:19" ht="29" x14ac:dyDescent="0.35">
      <c r="A74" s="46" t="s">
        <v>92</v>
      </c>
      <c r="B74" s="7" t="s">
        <v>6</v>
      </c>
      <c r="C74" s="7" t="s">
        <v>6</v>
      </c>
      <c r="D74" s="7" t="s">
        <v>6</v>
      </c>
      <c r="E74" s="7" t="s">
        <v>6</v>
      </c>
      <c r="F74" s="7" t="s">
        <v>6</v>
      </c>
      <c r="G74" s="7" t="s">
        <v>6</v>
      </c>
      <c r="H74" s="7" t="s">
        <v>6</v>
      </c>
      <c r="I74" s="7" t="s">
        <v>6</v>
      </c>
      <c r="J74" s="51" t="s">
        <v>20</v>
      </c>
      <c r="K74" s="51" t="s">
        <v>20</v>
      </c>
      <c r="L74" s="51" t="s">
        <v>20</v>
      </c>
      <c r="M74" s="51" t="s">
        <v>20</v>
      </c>
      <c r="N74" s="51" t="s">
        <v>20</v>
      </c>
      <c r="O74" s="51" t="s">
        <v>20</v>
      </c>
      <c r="P74" s="51" t="s">
        <v>20</v>
      </c>
      <c r="Q74" s="7" t="s">
        <v>6</v>
      </c>
      <c r="R74" s="7" t="s">
        <v>6</v>
      </c>
      <c r="S74" s="7" t="s">
        <v>6</v>
      </c>
    </row>
    <row r="75" spans="1:19" ht="29" x14ac:dyDescent="0.35">
      <c r="A75" s="46" t="s">
        <v>93</v>
      </c>
      <c r="B75" s="7" t="s">
        <v>6</v>
      </c>
      <c r="C75" s="7" t="s">
        <v>6</v>
      </c>
      <c r="D75" s="7" t="s">
        <v>6</v>
      </c>
      <c r="E75" s="7" t="s">
        <v>6</v>
      </c>
      <c r="F75" s="7" t="s">
        <v>6</v>
      </c>
      <c r="G75" s="7" t="s">
        <v>6</v>
      </c>
      <c r="H75" s="7" t="s">
        <v>6</v>
      </c>
      <c r="I75" s="7" t="s">
        <v>6</v>
      </c>
      <c r="J75" s="50">
        <v>0</v>
      </c>
      <c r="K75" s="50">
        <v>3.12</v>
      </c>
      <c r="L75" s="50">
        <v>3.524</v>
      </c>
      <c r="M75" s="50">
        <v>0</v>
      </c>
      <c r="N75" s="50">
        <v>0</v>
      </c>
      <c r="O75" s="50">
        <v>0</v>
      </c>
      <c r="P75" s="50">
        <v>0</v>
      </c>
      <c r="Q75" s="7" t="s">
        <v>6</v>
      </c>
      <c r="R75" s="7" t="s">
        <v>6</v>
      </c>
      <c r="S75" s="7" t="s">
        <v>6</v>
      </c>
    </row>
    <row r="76" spans="1:19" ht="28" x14ac:dyDescent="0.35">
      <c r="A76" s="27" t="s">
        <v>40</v>
      </c>
    </row>
    <row r="77" spans="1:19" x14ac:dyDescent="0.35">
      <c r="A77" s="21" t="s">
        <v>43</v>
      </c>
      <c r="B77" s="35"/>
      <c r="C77" s="35"/>
      <c r="D77" s="35"/>
      <c r="E77" s="35"/>
    </row>
    <row r="78" spans="1:19" x14ac:dyDescent="0.35">
      <c r="A78" s="34"/>
      <c r="B78" s="35"/>
      <c r="C78" s="35"/>
      <c r="D78" s="35"/>
      <c r="E78" s="35"/>
    </row>
    <row r="79" spans="1:19" x14ac:dyDescent="0.35">
      <c r="A79" s="15" t="s">
        <v>29</v>
      </c>
      <c r="B79" s="21"/>
      <c r="C79" s="21"/>
      <c r="D79" s="21"/>
      <c r="E79" s="21"/>
    </row>
    <row r="80" spans="1:19" x14ac:dyDescent="0.35">
      <c r="A80" s="15"/>
    </row>
  </sheetData>
  <mergeCells count="1">
    <mergeCell ref="B1:L1"/>
  </mergeCells>
  <pageMargins left="0.7" right="0.7" top="0.75" bottom="0.75" header="0.3" footer="0.3"/>
  <pageSetup paperSize="17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Pre-FCA Values</vt:lpstr>
      <vt:lpstr>'Pre-FCA Values'!Print_Area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2018-10-02T16:59:10Z</dcterms:created>
  <dcterms:modified xsi:type="dcterms:W3CDTF">2023-10-16T18:08:00Z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