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checkCompatibility="1" defaultThemeVersion="124226"/>
  <bookViews>
    <workbookView xWindow="-15" yWindow="-15" windowWidth="28830" windowHeight="6165" tabRatio="770"/>
  </bookViews>
  <sheets>
    <sheet name="Notes" sheetId="19" r:id="rId1"/>
    <sheet name="Fuel Types" sheetId="15" r:id="rId2"/>
    <sheet name="2016" sheetId="22" r:id="rId3"/>
  </sheets>
  <definedNames>
    <definedName name="_AMO_UniqueIdentifier" hidden="1">"'ed9f1731-e723-442a-9cb6-eec879ecc61b'"</definedName>
  </definedNames>
  <calcPr calcId="145621"/>
</workbook>
</file>

<file path=xl/calcChain.xml><?xml version="1.0" encoding="utf-8"?>
<calcChain xmlns="http://schemas.openxmlformats.org/spreadsheetml/2006/main">
  <c r="G63" i="22" l="1"/>
  <c r="F63" i="22"/>
  <c r="E63" i="22"/>
  <c r="D63" i="22"/>
  <c r="C63" i="22"/>
  <c r="B63" i="22"/>
  <c r="N62" i="22"/>
  <c r="N61" i="22"/>
  <c r="N60" i="22"/>
  <c r="N59" i="22"/>
  <c r="N58" i="22"/>
  <c r="N57" i="22"/>
  <c r="G54" i="22"/>
  <c r="F54" i="22"/>
  <c r="E54" i="22"/>
  <c r="D54" i="22"/>
  <c r="C54" i="22"/>
  <c r="B54" i="22"/>
  <c r="N53" i="22"/>
  <c r="N52" i="22"/>
  <c r="N51" i="22"/>
  <c r="N50" i="22"/>
  <c r="N49" i="22"/>
  <c r="N48" i="22"/>
  <c r="G45" i="22"/>
  <c r="F45" i="22"/>
  <c r="E45" i="22"/>
  <c r="D45" i="22"/>
  <c r="C45" i="22"/>
  <c r="B45" i="22"/>
  <c r="N45" i="22" s="1"/>
  <c r="N44" i="22"/>
  <c r="N43" i="22"/>
  <c r="N42" i="22"/>
  <c r="N41" i="22"/>
  <c r="N40" i="22"/>
  <c r="N39" i="22"/>
  <c r="G36" i="22"/>
  <c r="F36" i="22"/>
  <c r="E36" i="22"/>
  <c r="D36" i="22"/>
  <c r="C36" i="22"/>
  <c r="B36" i="22"/>
  <c r="N36" i="22" s="1"/>
  <c r="N35" i="22"/>
  <c r="N34" i="22"/>
  <c r="N33" i="22"/>
  <c r="N32" i="22"/>
  <c r="N31" i="22"/>
  <c r="N30" i="22"/>
  <c r="N29" i="22"/>
  <c r="N28" i="22"/>
  <c r="N27" i="22"/>
  <c r="N26" i="22"/>
  <c r="N25" i="22"/>
  <c r="N24" i="22"/>
  <c r="E20" i="22"/>
  <c r="N19" i="22"/>
  <c r="N18" i="22"/>
  <c r="G20" i="22"/>
  <c r="F20" i="22"/>
  <c r="D20" i="22"/>
  <c r="C20" i="22"/>
  <c r="B20" i="22"/>
  <c r="N16" i="22"/>
  <c r="N15" i="22"/>
  <c r="N12" i="22"/>
  <c r="D11" i="22"/>
  <c r="N10" i="22"/>
  <c r="N9" i="22"/>
  <c r="G11" i="22"/>
  <c r="F11" i="22"/>
  <c r="E11" i="22"/>
  <c r="C11" i="22"/>
  <c r="N8" i="22"/>
  <c r="N7" i="22"/>
  <c r="N6" i="22"/>
  <c r="N63" i="22" l="1"/>
  <c r="N54" i="22"/>
  <c r="N20" i="22"/>
  <c r="B11" i="22"/>
  <c r="N11" i="22" s="1"/>
  <c r="N17" i="22"/>
</calcChain>
</file>

<file path=xl/sharedStrings.xml><?xml version="1.0" encoding="utf-8"?>
<sst xmlns="http://schemas.openxmlformats.org/spreadsheetml/2006/main" count="211" uniqueCount="116">
  <si>
    <t>ISO New England Public</t>
  </si>
  <si>
    <t>http://www.iso-ne.com/isoexpress/web/reports/grid/-/tree/external-interface-metered-data</t>
  </si>
  <si>
    <t>http://www.iso-ne.com/isoexpress/web/reports/operations/-/tree/daily-gen-fuel-type</t>
  </si>
  <si>
    <t>Explanation of Generation by Fuel Type (Updated June 24, 2015)</t>
  </si>
  <si>
    <t>The ISO has reported daily metered generation by type of fuel registered on a weekly basis in the "Weekly Market Performance Report" for many years. The ISO has aggregated detailed fuel types to avoid disclosing information that could affect market competitiveness. Certain units are capable of burning multiple fuel types, but historically, reporting has reflected the PRIMARY fuel as registered with the ISO.</t>
  </si>
  <si>
    <r>
      <rPr>
        <b/>
        <sz val="11"/>
        <rFont val="Calibri"/>
        <family val="2"/>
      </rPr>
      <t xml:space="preserve">Energy Market Offer Flexibility: </t>
    </r>
    <r>
      <rPr>
        <sz val="11"/>
        <rFont val="Calibri"/>
        <family val="2"/>
      </rPr>
      <t xml:space="preserve">On December 3, 2014, ISO New England implemented the Energy Market Offer Flexibility (EMOF) Project. One of the features of the new market construct associated with EMOF allows market generators to submit supply offers that disclose fuel "blending."  If a unit co-fires two (or more) fuels, they are now able to specify the percentage of each fuel’s expected use over the unit's output in their supply offer. Note: This functionality was implemented to provide the unit the flexibility to represent their cost (and expected use) of two or more fuels. While the supply offer blending is intended to be indicative of fuel consumption, it is </t>
    </r>
    <r>
      <rPr>
        <i/>
        <sz val="11"/>
        <rFont val="Calibri"/>
        <family val="2"/>
      </rPr>
      <t>not a precise measure of fuels burned</t>
    </r>
    <r>
      <rPr>
        <sz val="11"/>
        <rFont val="Calibri"/>
        <family val="2"/>
      </rPr>
      <t>. This blend percentage, when applied to a unit's output over its operating range, provides somewhat better insights into the amounts of electricity generated by each type of fuel.</t>
    </r>
  </si>
  <si>
    <r>
      <rPr>
        <b/>
        <sz val="11"/>
        <rFont val="Calibri"/>
        <family val="2"/>
      </rPr>
      <t xml:space="preserve">Additional Detail: </t>
    </r>
    <r>
      <rPr>
        <sz val="11"/>
        <rFont val="Calibri"/>
        <family val="2"/>
      </rPr>
      <t xml:space="preserve">Commencing with data on the EMOF implementation date, the ISO is now providing an additional generation tabulation by fuel category. The updated data series differs from the existing series beginning on December 3, 2014, and is shown on the tab called 'EMOF 2015.'  </t>
    </r>
  </si>
  <si>
    <t>Briefly, the ISO has applied the offered fuel blending percentages to the metered output of each unit. (Not all units take advantage of the offer blending option.)  The result represents an improved representation of the electricity generated by each fuel category. In addition, reporting on that tab is now provided for additional fuel types, consistent with ISO’s mobile application and ISOExpress here:</t>
  </si>
  <si>
    <t xml:space="preserve"> http://www.iso-ne.com/isoexpress/ </t>
  </si>
  <si>
    <t xml:space="preserve">The data represent, in megawatt-hours (MWh), the amount of electricity assigned to each fuel type during the week. The data provided are for the full system, including “settlement only” generators that do not actively offer their output into the wholesale markets. </t>
  </si>
  <si>
    <t>Historical Fuel Types</t>
  </si>
  <si>
    <t>Pre-EMOF (2010-Dec. 2, 2014)</t>
  </si>
  <si>
    <t>EMOF (Dec. 3, 2014 and later)</t>
  </si>
  <si>
    <t>Coal</t>
  </si>
  <si>
    <t>Coal/Oil</t>
  </si>
  <si>
    <t>Natural Gas</t>
  </si>
  <si>
    <t>Gas</t>
  </si>
  <si>
    <t>Gas/Oil</t>
  </si>
  <si>
    <t>Pondage</t>
  </si>
  <si>
    <t>Hydro</t>
  </si>
  <si>
    <t>Pumped Storage</t>
  </si>
  <si>
    <t>Reservoir</t>
  </si>
  <si>
    <t>Run of River</t>
  </si>
  <si>
    <t>Nuclear</t>
  </si>
  <si>
    <t>Diesel Oil</t>
  </si>
  <si>
    <t>Oil</t>
  </si>
  <si>
    <t>Jet Fuel Oil</t>
  </si>
  <si>
    <t>Landfill Gas</t>
  </si>
  <si>
    <t>Refuse</t>
  </si>
  <si>
    <t>Landfill  Gas</t>
  </si>
  <si>
    <t>Methane/Refuse</t>
  </si>
  <si>
    <t>Methane</t>
  </si>
  <si>
    <t>Steam</t>
  </si>
  <si>
    <t>Steam/Refuse</t>
  </si>
  <si>
    <t>Wood/Refuse</t>
  </si>
  <si>
    <t>Wood</t>
  </si>
  <si>
    <t>Solar</t>
  </si>
  <si>
    <t>Wind</t>
  </si>
  <si>
    <t>Description</t>
  </si>
  <si>
    <t>Hourly settlement values are subject to re-settlement by the ISO.  Revised data may be posted at any time.</t>
  </si>
  <si>
    <t>Market Analysis &amp; Settlement</t>
  </si>
  <si>
    <t>Section Heading</t>
  </si>
  <si>
    <t>The information in this file comprises  summaries of New England system-level peak load and monthly net energy for load data. Net Energy is defined as the amount of energy that needed to be introduced to the system to meet the requirements of load, losses, net interchange, and pumped storage units. Generation data is reported by fuel type, reflecting methods as outlined in the 'Notes on Fuel Type' tab in this file. Net interchange data is reported at the interface level, with imports signed positively, while exports are signed negatively, both to conform with wholesale settlement conventions.</t>
  </si>
  <si>
    <t>Peak Hour Data</t>
  </si>
  <si>
    <t>Tabulations of generation, pumping load, and net interchange at the hour of the monthly system peak load. Pumping load is almost exclusively '0' at the time of the peak. Positively-signed net interchange is a net import of electricity into New England, while negatively-signed net interchange is a net export of electricity out of New England.</t>
  </si>
  <si>
    <t>Monthly Energy Data</t>
  </si>
  <si>
    <t>Generation Data</t>
  </si>
  <si>
    <t>Tabulations of generation, pumping load, and net interchange for the month, resulting in Net Energy for Load. Positively-signed net interchange is a net import of electricity into New England, while negatively-signed net interchange is a net export of electricity out of New England.</t>
  </si>
  <si>
    <t>Tabulations of generation by fuel type for the month. See accompanying tab entitled 'Notes on Fuel Type' for further detail concerning methodology.</t>
  </si>
  <si>
    <t>Tie Flow Data</t>
  </si>
  <si>
    <t>Helpful Links</t>
  </si>
  <si>
    <t>Hourly, Daily, Monthly Peak Data</t>
  </si>
  <si>
    <t>http://www.iso-ne.com/isoexpress/web/reports/load-and-demand/-/tree/zone-info</t>
  </si>
  <si>
    <t>Hourly Net Flows Over External Tie Lines</t>
  </si>
  <si>
    <t>Daily Generation Detail</t>
  </si>
  <si>
    <t>Monthly Peak Load and Energy Data</t>
  </si>
  <si>
    <t>2016 - Peak Hour Data (MW)</t>
  </si>
  <si>
    <t>JAN</t>
  </si>
  <si>
    <t>FEB</t>
  </si>
  <si>
    <t>MAR</t>
  </si>
  <si>
    <t>APR</t>
  </si>
  <si>
    <t>MAY</t>
  </si>
  <si>
    <t>JUN</t>
  </si>
  <si>
    <t>JUL</t>
  </si>
  <si>
    <t>AUG</t>
  </si>
  <si>
    <t>SEP</t>
  </si>
  <si>
    <t>OCT</t>
  </si>
  <si>
    <t>NOV</t>
  </si>
  <si>
    <t>DEC</t>
  </si>
  <si>
    <t>YTD</t>
  </si>
  <si>
    <t>Generation at Peak Hour</t>
  </si>
  <si>
    <t>Pumping Load at Peak Hour</t>
  </si>
  <si>
    <t>Net Interchange at Peak Hour</t>
  </si>
  <si>
    <t>Imports at Peak Hour</t>
  </si>
  <si>
    <t>Exports at Peak Hour</t>
  </si>
  <si>
    <t>System Peak Load (MW) *</t>
  </si>
  <si>
    <t>System Minimum Load (MW)</t>
  </si>
  <si>
    <t>2016 - Monthly Energy Data (GWh)</t>
  </si>
  <si>
    <t>Generation</t>
  </si>
  <si>
    <t>Pumping Load</t>
  </si>
  <si>
    <t>Net Interchange (+ = Import)</t>
  </si>
  <si>
    <t>Imports</t>
  </si>
  <si>
    <t>Exports</t>
  </si>
  <si>
    <t>Net Energy for Load (GWh) *</t>
  </si>
  <si>
    <t>* Net Energy for Load and System Peak are defined here as the sum of generation, net tie line flows, and pumping load.</t>
  </si>
  <si>
    <t>2016 - Generation (GWh)</t>
  </si>
  <si>
    <t>COAL</t>
  </si>
  <si>
    <t>HYDRO</t>
  </si>
  <si>
    <t>NUCLEAR</t>
  </si>
  <si>
    <t>OIL</t>
  </si>
  <si>
    <t>LANDFILL GAS</t>
  </si>
  <si>
    <t>METHANE</t>
  </si>
  <si>
    <t>REFUSE</t>
  </si>
  <si>
    <t>SOLAR</t>
  </si>
  <si>
    <t>STEAM</t>
  </si>
  <si>
    <t>WIND</t>
  </si>
  <si>
    <t>WOOD</t>
  </si>
  <si>
    <t>Total Generation (GWh)</t>
  </si>
  <si>
    <t>2016 - Net Tie Flows (GWh)*</t>
  </si>
  <si>
    <t>New Brunswick</t>
  </si>
  <si>
    <t>New York-Northern AC Ties</t>
  </si>
  <si>
    <t>Hydro-Quebec Phase II</t>
  </si>
  <si>
    <t>Hydro-Quebec Highgate</t>
  </si>
  <si>
    <t>New York-Cross Sound Cable</t>
  </si>
  <si>
    <t>New York-Norwalk/Northport</t>
  </si>
  <si>
    <t>Total Net Tie Lines (GWh)</t>
  </si>
  <si>
    <t>2016 - Imports (GWh)*</t>
  </si>
  <si>
    <t>Total Imports (GWh)</t>
  </si>
  <si>
    <t>2016 - Exports (GWh)*</t>
  </si>
  <si>
    <t>Total Exports (GWh)</t>
  </si>
  <si>
    <t>* Positive denotes imports; negative denotes exports</t>
  </si>
  <si>
    <t>All values subject to re-settlement and re-posting.</t>
  </si>
  <si>
    <t>Market Analysis &amp; Reporting</t>
  </si>
  <si>
    <t>Net Energy and Peak Load by Source.xls File  (Commencing September 12, 2016)</t>
  </si>
  <si>
    <r>
      <t xml:space="preserve">Tabulations of net tie line, import, and export flows by external interface for the month. </t>
    </r>
    <r>
      <rPr>
        <sz val="12"/>
        <color rgb="FFFF0000"/>
        <rFont val="Calibri"/>
        <family val="2"/>
        <scheme val="minor"/>
      </rPr>
      <t>Imports are signed positively, while exports are signed negatively, conforming with wholesale market settlement conventions.</t>
    </r>
  </si>
  <si>
    <t>NATURAL GAS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</si>
</sst>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3" x14ac:knownFonts="1">
    <font>
      <sz val="10"/>
      <name val="Arial"/>
    </font>
    <font>
      <u/>
      <sz val="10"/>
      <color indexed="12"/>
      <name val="Arial"/>
      <family val="2"/>
    </font>
    <font>
      <sz val="11"/>
      <color theme="1"/>
      <name val="Calibri"/>
      <family val="2"/>
      <scheme val="minor"/>
    </font>
    <font>
      <b/>
      <i/>
      <sz val="10"/>
      <name val="Arial"/>
      <family val="2"/>
    </font>
    <font>
      <sz val="11"/>
      <name val="Calibri"/>
      <family val="2"/>
      <scheme val="minor"/>
    </font>
    <font>
      <sz val="10"/>
      <name val="Calibri"/>
      <family val="2"/>
      <scheme val="minor"/>
    </font>
    <font>
      <b/>
      <sz val="14"/>
      <name val="Calibri"/>
      <family val="2"/>
      <scheme val="minor"/>
    </font>
    <font>
      <b/>
      <sz val="11"/>
      <name val="Calibri"/>
      <family val="2"/>
    </font>
    <font>
      <sz val="11"/>
      <name val="Calibri"/>
      <family val="2"/>
    </font>
    <font>
      <i/>
      <sz val="11"/>
      <name val="Calibri"/>
      <family val="2"/>
    </font>
    <font>
      <u/>
      <sz val="11"/>
      <color indexed="12"/>
      <name val="Calibri"/>
      <family val="2"/>
      <scheme val="minor"/>
    </font>
    <font>
      <b/>
      <sz val="11"/>
      <color rgb="FF000000"/>
      <name val="Calibri"/>
      <family val="2"/>
    </font>
    <font>
      <sz val="11"/>
      <color rgb="FF000000"/>
      <name val="Calibri"/>
      <family val="2"/>
    </font>
    <font>
      <sz val="10"/>
      <name val="Calibri"/>
      <family val="2"/>
    </font>
    <font>
      <b/>
      <sz val="12"/>
      <name val="Calibri"/>
      <family val="2"/>
      <scheme val="minor"/>
    </font>
    <font>
      <i/>
      <sz val="12"/>
      <name val="Calibri"/>
      <family val="2"/>
      <scheme val="minor"/>
    </font>
    <font>
      <sz val="12"/>
      <name val="Calibri"/>
      <family val="2"/>
      <scheme val="minor"/>
    </font>
    <font>
      <b/>
      <i/>
      <sz val="12"/>
      <name val="Calibri"/>
      <family val="2"/>
      <scheme val="minor"/>
    </font>
    <font>
      <sz val="10"/>
      <name val="Arial"/>
      <family val="2"/>
    </font>
    <font>
      <b/>
      <sz val="11"/>
      <color theme="1"/>
      <name val="Calibri"/>
      <family val="2"/>
      <scheme val="minor"/>
    </font>
    <font>
      <b/>
      <sz val="14"/>
      <color theme="1"/>
      <name val="Calibri"/>
      <family val="2"/>
      <scheme val="minor"/>
    </font>
    <font>
      <b/>
      <i/>
      <sz val="11"/>
      <name val="Calibri"/>
      <family val="2"/>
      <scheme val="minor"/>
    </font>
    <font>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43" fontId="18" fillId="0" borderId="0" applyFont="0" applyFill="0" applyBorder="0" applyAlignment="0" applyProtection="0"/>
  </cellStyleXfs>
  <cellXfs count="67">
    <xf numFmtId="0" fontId="0" fillId="0" borderId="0" xfId="0"/>
    <xf numFmtId="0" fontId="3" fillId="0" borderId="0" xfId="0" applyFont="1"/>
    <xf numFmtId="0" fontId="2" fillId="0" borderId="0" xfId="2"/>
    <xf numFmtId="0" fontId="5" fillId="2" borderId="0" xfId="2" applyFont="1" applyFill="1"/>
    <xf numFmtId="0" fontId="6" fillId="2" borderId="0" xfId="2" applyFont="1" applyFill="1" applyBorder="1" applyAlignment="1">
      <alignment vertical="top"/>
    </xf>
    <xf numFmtId="0" fontId="11" fillId="3" borderId="2" xfId="2" applyFont="1" applyFill="1" applyBorder="1" applyAlignment="1">
      <alignment horizontal="center" wrapText="1"/>
    </xf>
    <xf numFmtId="0" fontId="11" fillId="3" borderId="3" xfId="2" applyFont="1" applyFill="1" applyBorder="1" applyAlignment="1">
      <alignment horizontal="center" wrapText="1"/>
    </xf>
    <xf numFmtId="0" fontId="12" fillId="0" borderId="4" xfId="2" applyFont="1" applyBorder="1" applyAlignment="1">
      <alignment horizontal="center" wrapText="1"/>
    </xf>
    <xf numFmtId="0" fontId="12" fillId="0" borderId="4" xfId="2" applyFont="1" applyBorder="1" applyAlignment="1">
      <alignment horizontal="center" vertical="center" wrapText="1"/>
    </xf>
    <xf numFmtId="0" fontId="12" fillId="0" borderId="7" xfId="2" applyFont="1" applyBorder="1" applyAlignment="1">
      <alignment horizontal="center" vertical="center" wrapText="1"/>
    </xf>
    <xf numFmtId="0" fontId="13" fillId="2" borderId="0" xfId="2" applyFont="1" applyFill="1"/>
    <xf numFmtId="0" fontId="16" fillId="0" borderId="0" xfId="0" applyFont="1"/>
    <xf numFmtId="0" fontId="15" fillId="0" borderId="0" xfId="0" applyFont="1" applyAlignment="1">
      <alignment horizontal="left" wrapText="1"/>
    </xf>
    <xf numFmtId="0" fontId="15" fillId="0" borderId="8" xfId="0" applyFont="1" applyBorder="1" applyAlignment="1">
      <alignment horizontal="left" wrapText="1"/>
    </xf>
    <xf numFmtId="0" fontId="17" fillId="0" borderId="0" xfId="0" applyFont="1" applyAlignment="1">
      <alignment horizontal="center"/>
    </xf>
    <xf numFmtId="0" fontId="14" fillId="0" borderId="0" xfId="0" applyFont="1" applyFill="1" applyAlignment="1">
      <alignment horizontal="left" vertical="top" wrapText="1"/>
    </xf>
    <xf numFmtId="0" fontId="0" fillId="0" borderId="0" xfId="0" applyAlignment="1">
      <alignment horizontal="left" vertical="top"/>
    </xf>
    <xf numFmtId="0" fontId="17" fillId="0" borderId="8" xfId="0" applyFont="1" applyFill="1" applyBorder="1" applyAlignment="1">
      <alignment horizontal="left" vertical="top" wrapText="1"/>
    </xf>
    <xf numFmtId="0" fontId="14" fillId="0" borderId="8" xfId="0" applyFont="1" applyFill="1" applyBorder="1" applyAlignment="1">
      <alignment horizontal="left" vertical="top" wrapText="1"/>
    </xf>
    <xf numFmtId="1" fontId="0" fillId="0" borderId="0" xfId="0" applyNumberFormat="1" applyAlignment="1">
      <alignment horizontal="right"/>
    </xf>
    <xf numFmtId="0" fontId="19" fillId="4" borderId="0" xfId="0" applyFont="1" applyFill="1" applyAlignment="1">
      <alignment horizontal="left"/>
    </xf>
    <xf numFmtId="1" fontId="19" fillId="4" borderId="0" xfId="0" applyNumberFormat="1" applyFont="1" applyFill="1" applyAlignment="1">
      <alignment horizontal="right"/>
    </xf>
    <xf numFmtId="0" fontId="19" fillId="4" borderId="0" xfId="0" applyFont="1" applyFill="1"/>
    <xf numFmtId="164" fontId="19" fillId="4" borderId="9" xfId="3" applyNumberFormat="1" applyFont="1" applyFill="1" applyBorder="1"/>
    <xf numFmtId="1" fontId="19" fillId="4" borderId="9" xfId="0" applyNumberFormat="1" applyFont="1" applyFill="1" applyBorder="1"/>
    <xf numFmtId="3" fontId="19" fillId="4" borderId="9" xfId="3" applyNumberFormat="1" applyFont="1" applyFill="1" applyBorder="1"/>
    <xf numFmtId="0" fontId="19" fillId="0" borderId="0" xfId="0" applyFont="1"/>
    <xf numFmtId="0" fontId="19" fillId="4" borderId="9" xfId="0" applyFont="1" applyFill="1" applyBorder="1" applyAlignment="1">
      <alignment horizontal="left"/>
    </xf>
    <xf numFmtId="0" fontId="19" fillId="4" borderId="9" xfId="0" applyFont="1" applyFill="1" applyBorder="1"/>
    <xf numFmtId="3" fontId="19" fillId="4" borderId="9" xfId="0" applyNumberFormat="1" applyFont="1" applyFill="1" applyBorder="1"/>
    <xf numFmtId="0" fontId="4" fillId="0" borderId="0" xfId="0" applyFont="1" applyAlignment="1">
      <alignment horizontal="left"/>
    </xf>
    <xf numFmtId="164" fontId="4" fillId="0" borderId="0" xfId="3" applyNumberFormat="1" applyFont="1"/>
    <xf numFmtId="1" fontId="4" fillId="0" borderId="0" xfId="0" applyNumberFormat="1" applyFont="1"/>
    <xf numFmtId="164" fontId="4" fillId="0" borderId="0" xfId="3" applyNumberFormat="1" applyFont="1" applyFill="1"/>
    <xf numFmtId="0" fontId="4" fillId="0" borderId="0" xfId="0" applyFont="1" applyAlignment="1">
      <alignment horizontal="right"/>
    </xf>
    <xf numFmtId="0" fontId="4" fillId="0" borderId="0" xfId="0" applyFont="1"/>
    <xf numFmtId="3" fontId="4" fillId="0" borderId="0" xfId="3" applyNumberFormat="1" applyFont="1"/>
    <xf numFmtId="3" fontId="4" fillId="0" borderId="0" xfId="0" applyNumberFormat="1" applyFont="1"/>
    <xf numFmtId="1" fontId="4" fillId="0" borderId="0" xfId="0" applyNumberFormat="1" applyFont="1" applyFill="1"/>
    <xf numFmtId="0" fontId="16" fillId="0" borderId="0" xfId="0" applyFont="1" applyFill="1" applyAlignment="1">
      <alignment horizontal="left" vertical="top" wrapText="1"/>
    </xf>
    <xf numFmtId="0" fontId="16" fillId="0" borderId="8" xfId="0" applyFont="1" applyFill="1" applyBorder="1" applyAlignment="1">
      <alignment horizontal="left" vertical="top" wrapText="1"/>
    </xf>
    <xf numFmtId="0" fontId="17" fillId="0" borderId="0" xfId="0" applyFont="1" applyAlignment="1">
      <alignment horizontal="center"/>
    </xf>
    <xf numFmtId="0" fontId="6" fillId="0" borderId="0" xfId="0" applyFont="1" applyAlignment="1">
      <alignment horizontal="center"/>
    </xf>
    <xf numFmtId="0" fontId="16" fillId="0" borderId="0" xfId="0" applyFont="1" applyBorder="1" applyAlignment="1">
      <alignment horizontal="left" vertical="top" wrapText="1"/>
    </xf>
    <xf numFmtId="0" fontId="15" fillId="0" borderId="8" xfId="0" applyFont="1" applyBorder="1" applyAlignment="1">
      <alignment horizontal="left" wrapText="1"/>
    </xf>
    <xf numFmtId="0" fontId="1" fillId="0" borderId="0" xfId="1" applyFill="1" applyAlignment="1" applyProtection="1">
      <alignment horizontal="left" vertical="top" wrapText="1"/>
    </xf>
    <xf numFmtId="0" fontId="1" fillId="0" borderId="0" xfId="1" applyFill="1" applyAlignment="1" applyProtection="1">
      <alignment horizontal="left" vertical="top"/>
    </xf>
    <xf numFmtId="0" fontId="15" fillId="0" borderId="0" xfId="0" applyFont="1" applyAlignment="1">
      <alignment horizontal="center" vertical="top"/>
    </xf>
    <xf numFmtId="0" fontId="1" fillId="0" borderId="0" xfId="1" applyAlignment="1" applyProtection="1">
      <alignment horizontal="left" vertical="top"/>
    </xf>
    <xf numFmtId="0" fontId="0" fillId="0" borderId="0" xfId="0" applyAlignment="1">
      <alignment horizontal="left" vertical="top"/>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4" xfId="2" applyFont="1" applyBorder="1" applyAlignment="1">
      <alignment horizontal="center" vertical="center" wrapText="1"/>
    </xf>
    <xf numFmtId="0" fontId="4" fillId="2" borderId="0" xfId="1" applyFont="1" applyFill="1" applyAlignment="1" applyProtection="1">
      <alignment wrapText="1"/>
    </xf>
    <xf numFmtId="0" fontId="2" fillId="0" borderId="0" xfId="2" applyAlignment="1"/>
    <xf numFmtId="0" fontId="4" fillId="2" borderId="1" xfId="2" applyFont="1" applyFill="1" applyBorder="1" applyAlignment="1"/>
    <xf numFmtId="0" fontId="5" fillId="2" borderId="1" xfId="2" applyFont="1" applyFill="1" applyBorder="1" applyAlignment="1"/>
    <xf numFmtId="0" fontId="10" fillId="2" borderId="0" xfId="1" applyFont="1" applyFill="1" applyAlignment="1" applyProtection="1">
      <alignment horizontal="left" vertical="top" wrapText="1"/>
    </xf>
    <xf numFmtId="0" fontId="4" fillId="2" borderId="0" xfId="2" applyFont="1" applyFill="1" applyAlignment="1">
      <alignment horizontal="left" vertical="top" wrapText="1"/>
    </xf>
    <xf numFmtId="0" fontId="5" fillId="2" borderId="0" xfId="2" applyFont="1" applyFill="1" applyAlignment="1">
      <alignment horizontal="left" vertical="top" wrapText="1"/>
    </xf>
    <xf numFmtId="0" fontId="2" fillId="2" borderId="0" xfId="2" applyFill="1" applyAlignment="1">
      <alignment horizontal="left" vertical="top"/>
    </xf>
    <xf numFmtId="0" fontId="2" fillId="0" borderId="0" xfId="2" applyAlignment="1">
      <alignment horizontal="left" vertical="top" wrapText="1"/>
    </xf>
    <xf numFmtId="0" fontId="2" fillId="0" borderId="0" xfId="2" applyAlignment="1">
      <alignment horizontal="left" vertical="top"/>
    </xf>
    <xf numFmtId="0" fontId="8" fillId="2" borderId="0" xfId="2" applyNumberFormat="1" applyFont="1" applyFill="1" applyAlignment="1">
      <alignment horizontal="left" vertical="top" wrapText="1"/>
    </xf>
    <xf numFmtId="0" fontId="4" fillId="2" borderId="0" xfId="2" applyNumberFormat="1" applyFont="1" applyFill="1" applyAlignment="1">
      <alignment horizontal="left" vertical="top" wrapText="1"/>
    </xf>
    <xf numFmtId="0" fontId="20" fillId="0" borderId="0" xfId="0" applyFont="1" applyAlignment="1">
      <alignment horizontal="center"/>
    </xf>
    <xf numFmtId="0" fontId="21" fillId="0" borderId="0" xfId="0" applyFont="1" applyAlignment="1">
      <alignment horizontal="center"/>
    </xf>
  </cellXfs>
  <cellStyles count="4">
    <cellStyle name="Comma" xfId="3" builtinId="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ne.com/isoexpress/web/reports/operations/-/tree/daily-gen-fuel-type" TargetMode="External"/><Relationship Id="rId2" Type="http://schemas.openxmlformats.org/officeDocument/2006/relationships/hyperlink" Target="http://www.iso-ne.com/isoexpress/web/reports/grid/-/tree/external-interface-metered-data" TargetMode="External"/><Relationship Id="rId1" Type="http://schemas.openxmlformats.org/officeDocument/2006/relationships/hyperlink" Target="http://www.iso-ne.com/isoexpress/web/reports/load-and-demand/-/tree/zone-inf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25"/>
  <sheetViews>
    <sheetView showGridLines="0" tabSelected="1" workbookViewId="0">
      <selection sqref="A1:M1"/>
    </sheetView>
  </sheetViews>
  <sheetFormatPr defaultRowHeight="12.75" x14ac:dyDescent="0.2"/>
  <cols>
    <col min="1" max="1" width="23.5703125" customWidth="1"/>
    <col min="2" max="2" width="3.42578125" customWidth="1"/>
    <col min="3" max="3" width="11.42578125" customWidth="1"/>
    <col min="5" max="5" width="14.7109375" customWidth="1"/>
    <col min="6" max="10" width="12.7109375" customWidth="1"/>
  </cols>
  <sheetData>
    <row r="1" spans="1:13" ht="15.75" x14ac:dyDescent="0.25">
      <c r="A1" s="41" t="s">
        <v>0</v>
      </c>
      <c r="B1" s="41"/>
      <c r="C1" s="41"/>
      <c r="D1" s="41"/>
      <c r="E1" s="41"/>
      <c r="F1" s="41"/>
      <c r="G1" s="41"/>
      <c r="H1" s="41"/>
      <c r="I1" s="41"/>
      <c r="J1" s="41"/>
      <c r="K1" s="41"/>
      <c r="L1" s="41"/>
      <c r="M1" s="41"/>
    </row>
    <row r="3" spans="1:13" ht="18.75" x14ac:dyDescent="0.3">
      <c r="A3" s="42" t="s">
        <v>113</v>
      </c>
      <c r="B3" s="42"/>
      <c r="C3" s="42"/>
      <c r="D3" s="42"/>
      <c r="E3" s="42"/>
      <c r="F3" s="42"/>
      <c r="G3" s="42"/>
      <c r="H3" s="42"/>
      <c r="I3" s="42"/>
      <c r="J3" s="42"/>
      <c r="K3" s="42"/>
      <c r="L3" s="42"/>
      <c r="M3" s="42"/>
    </row>
    <row r="4" spans="1:13" ht="15.75" x14ac:dyDescent="0.25">
      <c r="A4" s="11"/>
      <c r="B4" s="11"/>
      <c r="C4" s="11"/>
      <c r="D4" s="11"/>
      <c r="E4" s="11"/>
      <c r="F4" s="11"/>
      <c r="G4" s="11"/>
      <c r="H4" s="11"/>
      <c r="I4" s="11"/>
      <c r="J4" s="11"/>
    </row>
    <row r="5" spans="1:13" ht="72" customHeight="1" x14ac:dyDescent="0.2">
      <c r="A5" s="43" t="s">
        <v>42</v>
      </c>
      <c r="B5" s="43"/>
      <c r="C5" s="43"/>
      <c r="D5" s="43"/>
      <c r="E5" s="43"/>
      <c r="F5" s="43"/>
      <c r="G5" s="43"/>
      <c r="H5" s="43"/>
      <c r="I5" s="43"/>
      <c r="J5" s="43"/>
      <c r="K5" s="43"/>
      <c r="L5" s="43"/>
      <c r="M5" s="43"/>
    </row>
    <row r="6" spans="1:13" ht="31.5" customHeight="1" x14ac:dyDescent="0.25">
      <c r="A6" s="13" t="s">
        <v>41</v>
      </c>
      <c r="B6" s="12"/>
      <c r="C6" s="44" t="s">
        <v>38</v>
      </c>
      <c r="D6" s="44"/>
      <c r="E6" s="44"/>
      <c r="F6" s="44"/>
      <c r="G6" s="44"/>
      <c r="H6" s="44"/>
      <c r="I6" s="44"/>
      <c r="J6" s="44"/>
      <c r="K6" s="44"/>
      <c r="L6" s="44"/>
      <c r="M6" s="44"/>
    </row>
    <row r="7" spans="1:13" s="16" customFormat="1" ht="54" customHeight="1" x14ac:dyDescent="0.2">
      <c r="A7" s="15" t="s">
        <v>43</v>
      </c>
      <c r="B7" s="15"/>
      <c r="C7" s="39" t="s">
        <v>44</v>
      </c>
      <c r="D7" s="39"/>
      <c r="E7" s="39"/>
      <c r="F7" s="39"/>
      <c r="G7" s="39"/>
      <c r="H7" s="39"/>
      <c r="I7" s="39"/>
      <c r="J7" s="39"/>
      <c r="K7" s="39"/>
      <c r="L7" s="39"/>
      <c r="M7" s="39"/>
    </row>
    <row r="8" spans="1:13" s="16" customFormat="1" ht="54" customHeight="1" x14ac:dyDescent="0.2">
      <c r="A8" s="15" t="s">
        <v>45</v>
      </c>
      <c r="B8" s="15"/>
      <c r="C8" s="39" t="s">
        <v>47</v>
      </c>
      <c r="D8" s="39"/>
      <c r="E8" s="39"/>
      <c r="F8" s="39"/>
      <c r="G8" s="39"/>
      <c r="H8" s="39"/>
      <c r="I8" s="39"/>
      <c r="J8" s="39"/>
      <c r="K8" s="39"/>
      <c r="L8" s="39"/>
      <c r="M8" s="39"/>
    </row>
    <row r="9" spans="1:13" ht="36" customHeight="1" x14ac:dyDescent="0.2">
      <c r="A9" s="15" t="s">
        <v>46</v>
      </c>
      <c r="B9" s="15"/>
      <c r="C9" s="39" t="s">
        <v>48</v>
      </c>
      <c r="D9" s="39"/>
      <c r="E9" s="39"/>
      <c r="F9" s="39"/>
      <c r="G9" s="39"/>
      <c r="H9" s="39"/>
      <c r="I9" s="39"/>
      <c r="J9" s="39"/>
      <c r="K9" s="39"/>
      <c r="L9" s="39"/>
      <c r="M9" s="39"/>
    </row>
    <row r="10" spans="1:13" ht="36" customHeight="1" x14ac:dyDescent="0.2">
      <c r="A10" s="15" t="s">
        <v>49</v>
      </c>
      <c r="B10" s="15"/>
      <c r="C10" s="39" t="s">
        <v>114</v>
      </c>
      <c r="D10" s="39"/>
      <c r="E10" s="39"/>
      <c r="F10" s="39"/>
      <c r="G10" s="39"/>
      <c r="H10" s="39"/>
      <c r="I10" s="39"/>
      <c r="J10" s="39"/>
      <c r="K10" s="39"/>
      <c r="L10" s="39"/>
      <c r="M10" s="39"/>
    </row>
    <row r="11" spans="1:13" ht="18" customHeight="1" x14ac:dyDescent="0.2">
      <c r="A11" s="15"/>
      <c r="B11" s="15"/>
      <c r="C11" s="39"/>
      <c r="D11" s="39"/>
      <c r="E11" s="39"/>
      <c r="F11" s="39"/>
      <c r="G11" s="39"/>
      <c r="H11" s="39"/>
      <c r="I11" s="39"/>
      <c r="J11" s="39"/>
      <c r="K11" s="39"/>
      <c r="L11" s="39"/>
      <c r="M11" s="39"/>
    </row>
    <row r="12" spans="1:13" ht="18" customHeight="1" x14ac:dyDescent="0.2">
      <c r="A12" s="17" t="s">
        <v>50</v>
      </c>
      <c r="B12" s="18"/>
      <c r="C12" s="40"/>
      <c r="D12" s="40"/>
      <c r="E12" s="40"/>
      <c r="F12" s="40"/>
      <c r="G12" s="40"/>
      <c r="H12" s="40"/>
      <c r="I12" s="40"/>
      <c r="J12" s="40"/>
      <c r="K12" s="40"/>
      <c r="L12" s="40"/>
      <c r="M12" s="40"/>
    </row>
    <row r="13" spans="1:13" ht="36" customHeight="1" x14ac:dyDescent="0.2">
      <c r="A13" s="15" t="s">
        <v>51</v>
      </c>
      <c r="B13" s="15"/>
      <c r="C13" s="45" t="s">
        <v>52</v>
      </c>
      <c r="D13" s="39"/>
      <c r="E13" s="39"/>
      <c r="F13" s="39"/>
      <c r="G13" s="39"/>
      <c r="H13" s="39"/>
      <c r="I13" s="39"/>
      <c r="J13" s="39"/>
      <c r="K13" s="39"/>
      <c r="L13" s="39"/>
      <c r="M13" s="39"/>
    </row>
    <row r="14" spans="1:13" ht="36" customHeight="1" x14ac:dyDescent="0.2">
      <c r="A14" s="15" t="s">
        <v>53</v>
      </c>
      <c r="B14" s="15"/>
      <c r="C14" s="46" t="s">
        <v>1</v>
      </c>
      <c r="D14" s="46"/>
      <c r="E14" s="46"/>
      <c r="F14" s="46"/>
      <c r="G14" s="46"/>
      <c r="H14" s="46"/>
      <c r="I14" s="46"/>
      <c r="J14" s="46"/>
      <c r="K14" s="46"/>
      <c r="L14" s="46"/>
      <c r="M14" s="46"/>
    </row>
    <row r="15" spans="1:13" ht="18" customHeight="1" x14ac:dyDescent="0.2">
      <c r="A15" s="15" t="s">
        <v>54</v>
      </c>
      <c r="C15" s="48" t="s">
        <v>2</v>
      </c>
      <c r="D15" s="49"/>
      <c r="E15" s="49"/>
      <c r="F15" s="49"/>
      <c r="G15" s="49"/>
      <c r="H15" s="49"/>
      <c r="I15" s="49"/>
      <c r="J15" s="49"/>
      <c r="K15" s="49"/>
      <c r="L15" s="49"/>
      <c r="M15" s="49"/>
    </row>
    <row r="16" spans="1:13" ht="18" customHeight="1" x14ac:dyDescent="0.2"/>
    <row r="17" spans="1:13" s="16" customFormat="1" ht="18" customHeight="1" x14ac:dyDescent="0.2">
      <c r="A17" s="47" t="s">
        <v>39</v>
      </c>
      <c r="B17" s="47"/>
      <c r="C17" s="47"/>
      <c r="D17" s="47"/>
      <c r="E17" s="47"/>
      <c r="F17" s="47"/>
      <c r="G17" s="47"/>
      <c r="H17" s="47"/>
      <c r="I17" s="47"/>
      <c r="J17" s="47"/>
      <c r="K17" s="47"/>
      <c r="L17" s="47"/>
      <c r="M17" s="47"/>
    </row>
    <row r="18" spans="1:13" ht="15.75" x14ac:dyDescent="0.25">
      <c r="H18" s="11"/>
      <c r="I18" s="11"/>
      <c r="J18" s="11"/>
    </row>
    <row r="19" spans="1:13" ht="15.75" x14ac:dyDescent="0.25">
      <c r="A19" s="41" t="s">
        <v>0</v>
      </c>
      <c r="B19" s="41"/>
      <c r="C19" s="41"/>
      <c r="D19" s="41"/>
      <c r="E19" s="41"/>
      <c r="F19" s="41"/>
      <c r="G19" s="41"/>
      <c r="H19" s="41"/>
      <c r="I19" s="41"/>
      <c r="J19" s="41"/>
      <c r="K19" s="41"/>
      <c r="L19" s="41"/>
      <c r="M19" s="41"/>
    </row>
    <row r="20" spans="1:13" ht="15.75" x14ac:dyDescent="0.25">
      <c r="H20" s="11"/>
      <c r="I20" s="11"/>
      <c r="J20" s="11"/>
    </row>
    <row r="21" spans="1:13" ht="15.75" x14ac:dyDescent="0.25">
      <c r="A21" s="1" t="s">
        <v>40</v>
      </c>
      <c r="H21" s="11"/>
      <c r="I21" s="11"/>
      <c r="J21" s="11"/>
    </row>
    <row r="22" spans="1:13" ht="15.75" x14ac:dyDescent="0.25">
      <c r="A22" s="11"/>
      <c r="B22" s="11"/>
      <c r="C22" s="11"/>
      <c r="D22" s="11"/>
      <c r="E22" s="11"/>
      <c r="F22" s="11"/>
      <c r="G22" s="11"/>
      <c r="H22" s="11"/>
      <c r="I22" s="11"/>
      <c r="J22" s="11"/>
    </row>
    <row r="23" spans="1:13" ht="15.75" x14ac:dyDescent="0.25">
      <c r="B23" s="11"/>
      <c r="C23" s="11"/>
      <c r="D23" s="11"/>
      <c r="E23" s="11"/>
      <c r="F23" s="11"/>
      <c r="G23" s="11"/>
      <c r="H23" s="11"/>
      <c r="I23" s="11"/>
      <c r="J23" s="11"/>
    </row>
    <row r="24" spans="1:13" ht="15.75" x14ac:dyDescent="0.25">
      <c r="A24" s="11"/>
      <c r="B24" s="11"/>
      <c r="C24" s="11"/>
      <c r="D24" s="11"/>
      <c r="E24" s="11"/>
      <c r="F24" s="11"/>
      <c r="G24" s="11"/>
      <c r="H24" s="11"/>
      <c r="I24" s="11"/>
      <c r="J24" s="11"/>
    </row>
    <row r="25" spans="1:13" ht="15.75" x14ac:dyDescent="0.25">
      <c r="A25" s="11"/>
      <c r="B25" s="11"/>
      <c r="C25" s="11"/>
      <c r="D25" s="11"/>
      <c r="E25" s="11"/>
      <c r="F25" s="11"/>
      <c r="H25" s="11"/>
      <c r="I25" s="11"/>
      <c r="J25" s="11"/>
    </row>
  </sheetData>
  <mergeCells count="15">
    <mergeCell ref="A19:M19"/>
    <mergeCell ref="C13:M13"/>
    <mergeCell ref="C14:M14"/>
    <mergeCell ref="A17:M17"/>
    <mergeCell ref="C15:M15"/>
    <mergeCell ref="C9:M9"/>
    <mergeCell ref="C10:M10"/>
    <mergeCell ref="C11:M11"/>
    <mergeCell ref="C12:M12"/>
    <mergeCell ref="A1:M1"/>
    <mergeCell ref="A3:M3"/>
    <mergeCell ref="A5:M5"/>
    <mergeCell ref="C6:M6"/>
    <mergeCell ref="C7:M7"/>
    <mergeCell ref="C8:M8"/>
  </mergeCells>
  <hyperlinks>
    <hyperlink ref="C13" r:id="rId1"/>
    <hyperlink ref="C14" r:id="rId2"/>
    <hyperlink ref="C15" r:id="rId3"/>
  </hyperlinks>
  <pageMargins left="0.75" right="0.75" top="1" bottom="1" header="0.5" footer="0.5"/>
  <pageSetup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topLeftCell="A13" workbookViewId="0">
      <selection activeCell="G22" sqref="G22"/>
    </sheetView>
  </sheetViews>
  <sheetFormatPr defaultRowHeight="12.75" x14ac:dyDescent="0.2"/>
  <cols>
    <col min="1" max="1" width="8.85546875" style="3" customWidth="1"/>
    <col min="2" max="2" width="25.5703125" style="3" customWidth="1"/>
    <col min="3" max="3" width="34.28515625" style="3" customWidth="1"/>
    <col min="4" max="4" width="31.42578125" style="3" customWidth="1"/>
    <col min="5" max="16384" width="9.140625" style="3"/>
  </cols>
  <sheetData>
    <row r="1" spans="1:13" ht="20.25" customHeight="1" x14ac:dyDescent="0.2">
      <c r="B1" s="4" t="s">
        <v>3</v>
      </c>
      <c r="C1" s="4"/>
      <c r="D1" s="4"/>
    </row>
    <row r="3" spans="1:13" ht="83.25" customHeight="1" x14ac:dyDescent="0.2">
      <c r="B3" s="58" t="s">
        <v>4</v>
      </c>
      <c r="C3" s="59"/>
      <c r="D3" s="60"/>
    </row>
    <row r="4" spans="1:13" ht="144" customHeight="1" x14ac:dyDescent="0.2">
      <c r="B4" s="58" t="s">
        <v>5</v>
      </c>
      <c r="C4" s="61"/>
      <c r="D4" s="62"/>
      <c r="G4"/>
      <c r="H4"/>
      <c r="I4"/>
      <c r="J4"/>
      <c r="K4"/>
      <c r="L4"/>
      <c r="M4"/>
    </row>
    <row r="5" spans="1:13" ht="87" customHeight="1" x14ac:dyDescent="0.2">
      <c r="B5" s="63" t="s">
        <v>6</v>
      </c>
      <c r="C5" s="64"/>
      <c r="D5" s="64"/>
      <c r="G5"/>
      <c r="H5"/>
      <c r="I5"/>
      <c r="J5"/>
      <c r="K5"/>
      <c r="L5"/>
      <c r="M5"/>
    </row>
    <row r="6" spans="1:13" ht="70.5" customHeight="1" x14ac:dyDescent="0.2">
      <c r="B6" s="64" t="s">
        <v>7</v>
      </c>
      <c r="C6" s="64"/>
      <c r="D6" s="64"/>
      <c r="G6"/>
      <c r="H6"/>
      <c r="I6"/>
      <c r="J6"/>
      <c r="K6"/>
      <c r="L6"/>
      <c r="M6"/>
    </row>
    <row r="7" spans="1:13" ht="19.5" customHeight="1" x14ac:dyDescent="0.2">
      <c r="B7" s="57" t="s">
        <v>8</v>
      </c>
      <c r="C7" s="57"/>
      <c r="D7" s="57"/>
      <c r="E7" s="57"/>
      <c r="F7" s="57"/>
      <c r="G7"/>
      <c r="H7"/>
      <c r="I7"/>
      <c r="J7"/>
      <c r="K7"/>
      <c r="L7"/>
      <c r="M7"/>
    </row>
    <row r="8" spans="1:13" ht="48" customHeight="1" x14ac:dyDescent="0.25">
      <c r="B8" s="53" t="s">
        <v>9</v>
      </c>
      <c r="C8" s="53"/>
      <c r="D8" s="54"/>
      <c r="G8"/>
      <c r="H8"/>
      <c r="I8"/>
      <c r="J8"/>
      <c r="K8"/>
      <c r="L8"/>
      <c r="M8"/>
    </row>
    <row r="9" spans="1:13" ht="15.75" customHeight="1" thickBot="1" x14ac:dyDescent="0.3">
      <c r="B9" s="55"/>
      <c r="C9" s="56"/>
    </row>
    <row r="10" spans="1:13" ht="18" customHeight="1" thickBot="1" x14ac:dyDescent="0.3">
      <c r="A10" s="2"/>
      <c r="B10" s="5" t="s">
        <v>10</v>
      </c>
      <c r="C10" s="5" t="s">
        <v>11</v>
      </c>
      <c r="D10" s="6" t="s">
        <v>12</v>
      </c>
    </row>
    <row r="11" spans="1:13" ht="15" customHeight="1" thickBot="1" x14ac:dyDescent="0.3">
      <c r="A11" s="2"/>
      <c r="B11" s="7" t="s">
        <v>13</v>
      </c>
      <c r="C11" s="50" t="s">
        <v>13</v>
      </c>
      <c r="D11" s="50" t="s">
        <v>13</v>
      </c>
    </row>
    <row r="12" spans="1:13" ht="15" customHeight="1" thickBot="1" x14ac:dyDescent="0.3">
      <c r="A12" s="2"/>
      <c r="B12" s="7" t="s">
        <v>14</v>
      </c>
      <c r="C12" s="52"/>
      <c r="D12" s="52"/>
    </row>
    <row r="13" spans="1:13" ht="15" customHeight="1" thickBot="1" x14ac:dyDescent="0.3">
      <c r="A13" s="2"/>
      <c r="B13" s="7" t="s">
        <v>15</v>
      </c>
      <c r="C13" s="50" t="s">
        <v>16</v>
      </c>
      <c r="D13" s="50" t="s">
        <v>15</v>
      </c>
    </row>
    <row r="14" spans="1:13" ht="15" customHeight="1" thickBot="1" x14ac:dyDescent="0.3">
      <c r="A14" s="2"/>
      <c r="B14" s="7" t="s">
        <v>17</v>
      </c>
      <c r="C14" s="52"/>
      <c r="D14" s="52"/>
    </row>
    <row r="15" spans="1:13" ht="15" customHeight="1" thickBot="1" x14ac:dyDescent="0.3">
      <c r="A15" s="2"/>
      <c r="B15" s="7" t="s">
        <v>18</v>
      </c>
      <c r="C15" s="50" t="s">
        <v>19</v>
      </c>
      <c r="D15" s="50" t="s">
        <v>19</v>
      </c>
    </row>
    <row r="16" spans="1:13" ht="15" customHeight="1" thickBot="1" x14ac:dyDescent="0.3">
      <c r="A16" s="2"/>
      <c r="B16" s="7" t="s">
        <v>20</v>
      </c>
      <c r="C16" s="51"/>
      <c r="D16" s="51"/>
    </row>
    <row r="17" spans="1:4" ht="15" customHeight="1" thickBot="1" x14ac:dyDescent="0.3">
      <c r="A17" s="2"/>
      <c r="B17" s="7" t="s">
        <v>21</v>
      </c>
      <c r="C17" s="51"/>
      <c r="D17" s="51"/>
    </row>
    <row r="18" spans="1:4" ht="15" customHeight="1" thickBot="1" x14ac:dyDescent="0.3">
      <c r="A18" s="2"/>
      <c r="B18" s="7" t="s">
        <v>22</v>
      </c>
      <c r="C18" s="52"/>
      <c r="D18" s="52"/>
    </row>
    <row r="19" spans="1:4" ht="15" customHeight="1" thickBot="1" x14ac:dyDescent="0.3">
      <c r="A19" s="2"/>
      <c r="B19" s="7" t="s">
        <v>23</v>
      </c>
      <c r="C19" s="8" t="s">
        <v>23</v>
      </c>
      <c r="D19" s="9" t="s">
        <v>23</v>
      </c>
    </row>
    <row r="20" spans="1:4" ht="15" customHeight="1" thickBot="1" x14ac:dyDescent="0.3">
      <c r="A20" s="2"/>
      <c r="B20" s="7" t="s">
        <v>24</v>
      </c>
      <c r="C20" s="50" t="s">
        <v>25</v>
      </c>
      <c r="D20" s="50" t="s">
        <v>25</v>
      </c>
    </row>
    <row r="21" spans="1:4" ht="15" customHeight="1" thickBot="1" x14ac:dyDescent="0.3">
      <c r="A21" s="2"/>
      <c r="B21" s="7" t="s">
        <v>26</v>
      </c>
      <c r="C21" s="51"/>
      <c r="D21" s="51"/>
    </row>
    <row r="22" spans="1:4" ht="15" customHeight="1" thickBot="1" x14ac:dyDescent="0.3">
      <c r="A22" s="2"/>
      <c r="B22" s="7" t="s">
        <v>25</v>
      </c>
      <c r="C22" s="52"/>
      <c r="D22" s="52"/>
    </row>
    <row r="23" spans="1:4" ht="15" customHeight="1" thickBot="1" x14ac:dyDescent="0.3">
      <c r="A23" s="2"/>
      <c r="B23" s="7" t="s">
        <v>27</v>
      </c>
      <c r="C23" s="50" t="s">
        <v>28</v>
      </c>
      <c r="D23" s="9" t="s">
        <v>29</v>
      </c>
    </row>
    <row r="24" spans="1:4" ht="15" customHeight="1" thickBot="1" x14ac:dyDescent="0.3">
      <c r="A24" s="2"/>
      <c r="B24" s="7" t="s">
        <v>30</v>
      </c>
      <c r="C24" s="51"/>
      <c r="D24" s="9" t="s">
        <v>31</v>
      </c>
    </row>
    <row r="25" spans="1:4" ht="15" customHeight="1" thickBot="1" x14ac:dyDescent="0.3">
      <c r="A25" s="2"/>
      <c r="B25" s="7" t="s">
        <v>28</v>
      </c>
      <c r="C25" s="51"/>
      <c r="D25" s="9" t="s">
        <v>28</v>
      </c>
    </row>
    <row r="26" spans="1:4" ht="15" customHeight="1" thickBot="1" x14ac:dyDescent="0.3">
      <c r="A26" s="2"/>
      <c r="B26" s="7" t="s">
        <v>32</v>
      </c>
      <c r="C26" s="51"/>
      <c r="D26" s="50" t="s">
        <v>32</v>
      </c>
    </row>
    <row r="27" spans="1:4" ht="15" customHeight="1" thickBot="1" x14ac:dyDescent="0.3">
      <c r="A27" s="2"/>
      <c r="B27" s="7" t="s">
        <v>33</v>
      </c>
      <c r="C27" s="51"/>
      <c r="D27" s="52"/>
    </row>
    <row r="28" spans="1:4" ht="15" customHeight="1" thickBot="1" x14ac:dyDescent="0.3">
      <c r="A28" s="2"/>
      <c r="B28" s="7" t="s">
        <v>34</v>
      </c>
      <c r="C28" s="52"/>
      <c r="D28" s="9" t="s">
        <v>35</v>
      </c>
    </row>
    <row r="29" spans="1:4" ht="15" customHeight="1" thickBot="1" x14ac:dyDescent="0.3">
      <c r="A29" s="2"/>
      <c r="B29" s="7" t="s">
        <v>36</v>
      </c>
      <c r="C29" s="8" t="s">
        <v>36</v>
      </c>
      <c r="D29" s="9" t="s">
        <v>36</v>
      </c>
    </row>
    <row r="30" spans="1:4" ht="15" customHeight="1" thickBot="1" x14ac:dyDescent="0.3">
      <c r="A30" s="2"/>
      <c r="B30" s="7" t="s">
        <v>37</v>
      </c>
      <c r="C30" s="8" t="s">
        <v>37</v>
      </c>
      <c r="D30" s="9" t="s">
        <v>37</v>
      </c>
    </row>
    <row r="31" spans="1:4" ht="12" customHeight="1" x14ac:dyDescent="0.25">
      <c r="A31" s="2"/>
      <c r="B31" s="2"/>
      <c r="C31" s="2"/>
    </row>
    <row r="37" spans="2:2" x14ac:dyDescent="0.2">
      <c r="B37" s="10"/>
    </row>
  </sheetData>
  <mergeCells count="17">
    <mergeCell ref="B7:F7"/>
    <mergeCell ref="B3:D3"/>
    <mergeCell ref="B4:D4"/>
    <mergeCell ref="B5:D5"/>
    <mergeCell ref="B6:D6"/>
    <mergeCell ref="B8:D8"/>
    <mergeCell ref="B9:C9"/>
    <mergeCell ref="C11:C12"/>
    <mergeCell ref="D11:D12"/>
    <mergeCell ref="C13:C14"/>
    <mergeCell ref="D13:D14"/>
    <mergeCell ref="C15:C18"/>
    <mergeCell ref="D15:D18"/>
    <mergeCell ref="C20:C22"/>
    <mergeCell ref="D20:D22"/>
    <mergeCell ref="C23:C28"/>
    <mergeCell ref="D26:D27"/>
  </mergeCells>
  <pageMargins left="0.7" right="0.7" top="0.75" bottom="0.75" header="0.3" footer="0.3"/>
  <pageSetup orientation="landscape" r:id="rId1"/>
  <headerFooter>
    <oddFooter>&amp;L&amp;Z&amp;F&amp;R&amp;A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workbookViewId="0">
      <selection activeCell="A26" sqref="A26"/>
    </sheetView>
  </sheetViews>
  <sheetFormatPr defaultRowHeight="12.75" x14ac:dyDescent="0.2"/>
  <cols>
    <col min="1" max="1" width="31.140625" customWidth="1"/>
    <col min="2" max="14" width="10.7109375" customWidth="1"/>
  </cols>
  <sheetData>
    <row r="1" spans="1:14" ht="15.75" x14ac:dyDescent="0.25">
      <c r="A1" s="41" t="s">
        <v>0</v>
      </c>
      <c r="B1" s="41"/>
      <c r="C1" s="41"/>
      <c r="D1" s="41"/>
      <c r="E1" s="41"/>
      <c r="F1" s="41"/>
      <c r="G1" s="41"/>
      <c r="H1" s="41"/>
      <c r="I1" s="41"/>
      <c r="J1" s="41"/>
      <c r="K1" s="41"/>
      <c r="L1" s="41"/>
      <c r="M1" s="41"/>
      <c r="N1" s="41"/>
    </row>
    <row r="2" spans="1:14" ht="15.75" x14ac:dyDescent="0.25">
      <c r="A2" s="14"/>
      <c r="B2" s="14"/>
      <c r="C2" s="14"/>
      <c r="D2" s="14"/>
      <c r="E2" s="14"/>
      <c r="F2" s="14"/>
      <c r="G2" s="14"/>
      <c r="H2" s="14"/>
      <c r="I2" s="14"/>
      <c r="J2" s="14"/>
      <c r="K2" s="14"/>
      <c r="L2" s="14"/>
      <c r="M2" s="14"/>
      <c r="N2" s="14"/>
    </row>
    <row r="3" spans="1:14" ht="18.75" x14ac:dyDescent="0.3">
      <c r="A3" s="65" t="s">
        <v>55</v>
      </c>
      <c r="B3" s="65"/>
      <c r="C3" s="65"/>
      <c r="D3" s="65"/>
      <c r="E3" s="65"/>
      <c r="F3" s="65"/>
      <c r="G3" s="65"/>
      <c r="H3" s="65"/>
      <c r="I3" s="65"/>
      <c r="J3" s="65"/>
      <c r="K3" s="65"/>
      <c r="L3" s="65"/>
      <c r="M3" s="65"/>
      <c r="N3" s="65"/>
    </row>
    <row r="4" spans="1:14" x14ac:dyDescent="0.2">
      <c r="B4" s="19"/>
      <c r="C4" s="19"/>
      <c r="D4" s="19"/>
      <c r="E4" s="19"/>
      <c r="F4" s="19"/>
      <c r="G4" s="19"/>
      <c r="H4" s="19"/>
      <c r="I4" s="19"/>
      <c r="J4" s="19"/>
      <c r="K4" s="19"/>
      <c r="L4" s="19"/>
      <c r="M4" s="19"/>
    </row>
    <row r="5" spans="1:14" ht="15" x14ac:dyDescent="0.25">
      <c r="A5" s="20" t="s">
        <v>56</v>
      </c>
      <c r="B5" s="21" t="s">
        <v>57</v>
      </c>
      <c r="C5" s="21" t="s">
        <v>58</v>
      </c>
      <c r="D5" s="21" t="s">
        <v>59</v>
      </c>
      <c r="E5" s="21" t="s">
        <v>60</v>
      </c>
      <c r="F5" s="21" t="s">
        <v>61</v>
      </c>
      <c r="G5" s="21" t="s">
        <v>62</v>
      </c>
      <c r="H5" s="21" t="s">
        <v>63</v>
      </c>
      <c r="I5" s="21" t="s">
        <v>64</v>
      </c>
      <c r="J5" s="21" t="s">
        <v>65</v>
      </c>
      <c r="K5" s="21" t="s">
        <v>66</v>
      </c>
      <c r="L5" s="21" t="s">
        <v>67</v>
      </c>
      <c r="M5" s="21" t="s">
        <v>68</v>
      </c>
      <c r="N5" s="21" t="s">
        <v>69</v>
      </c>
    </row>
    <row r="6" spans="1:14" ht="15" x14ac:dyDescent="0.25">
      <c r="A6" s="30" t="s">
        <v>70</v>
      </c>
      <c r="B6" s="31"/>
      <c r="C6" s="31"/>
      <c r="D6" s="31"/>
      <c r="E6" s="31"/>
      <c r="F6" s="31"/>
      <c r="G6" s="31"/>
      <c r="H6" s="32"/>
      <c r="I6" s="32"/>
      <c r="J6" s="32"/>
      <c r="K6" s="32"/>
      <c r="L6" s="32"/>
      <c r="M6" s="32"/>
      <c r="N6" s="33">
        <f t="shared" ref="N6:N8" si="0">MAX(B6:M6)</f>
        <v>0</v>
      </c>
    </row>
    <row r="7" spans="1:14" ht="15" x14ac:dyDescent="0.25">
      <c r="A7" s="30" t="s">
        <v>71</v>
      </c>
      <c r="B7" s="31"/>
      <c r="C7" s="31"/>
      <c r="D7" s="31"/>
      <c r="E7" s="31"/>
      <c r="F7" s="31"/>
      <c r="G7" s="31"/>
      <c r="H7" s="32"/>
      <c r="I7" s="32"/>
      <c r="J7" s="32"/>
      <c r="K7" s="32"/>
      <c r="L7" s="32"/>
      <c r="M7" s="32"/>
      <c r="N7" s="33">
        <f t="shared" si="0"/>
        <v>0</v>
      </c>
    </row>
    <row r="8" spans="1:14" ht="15" x14ac:dyDescent="0.25">
      <c r="A8" s="30" t="s">
        <v>72</v>
      </c>
      <c r="B8" s="31"/>
      <c r="C8" s="31"/>
      <c r="D8" s="31"/>
      <c r="E8" s="31"/>
      <c r="F8" s="31"/>
      <c r="G8" s="31"/>
      <c r="H8" s="32"/>
      <c r="I8" s="32"/>
      <c r="J8" s="32"/>
      <c r="K8" s="32"/>
      <c r="L8" s="32"/>
      <c r="M8" s="32"/>
      <c r="N8" s="33">
        <f t="shared" si="0"/>
        <v>0</v>
      </c>
    </row>
    <row r="9" spans="1:14" ht="15" x14ac:dyDescent="0.25">
      <c r="A9" s="34" t="s">
        <v>73</v>
      </c>
      <c r="B9" s="31"/>
      <c r="C9" s="31"/>
      <c r="D9" s="31"/>
      <c r="E9" s="31"/>
      <c r="F9" s="31"/>
      <c r="G9" s="31"/>
      <c r="H9" s="32"/>
      <c r="I9" s="32"/>
      <c r="J9" s="32"/>
      <c r="K9" s="32"/>
      <c r="L9" s="32"/>
      <c r="M9" s="32"/>
      <c r="N9" s="33">
        <f>MAX(B9:M9)</f>
        <v>0</v>
      </c>
    </row>
    <row r="10" spans="1:14" ht="15" x14ac:dyDescent="0.25">
      <c r="A10" s="34" t="s">
        <v>74</v>
      </c>
      <c r="B10" s="31"/>
      <c r="C10" s="31"/>
      <c r="D10" s="31"/>
      <c r="E10" s="31"/>
      <c r="F10" s="31"/>
      <c r="G10" s="31"/>
      <c r="H10" s="32"/>
      <c r="I10" s="32"/>
      <c r="J10" s="32"/>
      <c r="K10" s="32"/>
      <c r="L10" s="32"/>
      <c r="M10" s="32"/>
      <c r="N10" s="33">
        <f>MIN(B10:M10)</f>
        <v>0</v>
      </c>
    </row>
    <row r="11" spans="1:14" ht="15.75" thickBot="1" x14ac:dyDescent="0.3">
      <c r="A11" s="22" t="s">
        <v>75</v>
      </c>
      <c r="B11" s="23">
        <f t="shared" ref="B11:G11" si="1">SUM(B6:B8)</f>
        <v>0</v>
      </c>
      <c r="C11" s="23">
        <f t="shared" si="1"/>
        <v>0</v>
      </c>
      <c r="D11" s="23">
        <f t="shared" si="1"/>
        <v>0</v>
      </c>
      <c r="E11" s="23">
        <f t="shared" si="1"/>
        <v>0</v>
      </c>
      <c r="F11" s="23">
        <f t="shared" si="1"/>
        <v>0</v>
      </c>
      <c r="G11" s="23">
        <f t="shared" si="1"/>
        <v>0</v>
      </c>
      <c r="H11" s="24"/>
      <c r="I11" s="24"/>
      <c r="J11" s="24"/>
      <c r="K11" s="24"/>
      <c r="L11" s="24"/>
      <c r="M11" s="24"/>
      <c r="N11" s="23">
        <f>MAX(B11:M11)</f>
        <v>0</v>
      </c>
    </row>
    <row r="12" spans="1:14" ht="15.75" thickTop="1" x14ac:dyDescent="0.25">
      <c r="A12" s="35" t="s">
        <v>76</v>
      </c>
      <c r="B12" s="31"/>
      <c r="C12" s="31"/>
      <c r="D12" s="31"/>
      <c r="E12" s="31"/>
      <c r="F12" s="31"/>
      <c r="G12" s="31"/>
      <c r="H12" s="32"/>
      <c r="I12" s="32"/>
      <c r="J12" s="32"/>
      <c r="K12" s="32"/>
      <c r="L12" s="32"/>
      <c r="M12" s="32"/>
      <c r="N12" s="33">
        <f>MIN(B12:M12)</f>
        <v>0</v>
      </c>
    </row>
    <row r="13" spans="1:14" ht="15" x14ac:dyDescent="0.25">
      <c r="A13" s="35"/>
      <c r="B13" s="35"/>
      <c r="C13" s="35"/>
      <c r="D13" s="35"/>
      <c r="E13" s="35"/>
      <c r="F13" s="35"/>
      <c r="G13" s="35"/>
      <c r="H13" s="35"/>
      <c r="I13" s="35"/>
      <c r="J13" s="35"/>
      <c r="K13" s="35"/>
      <c r="L13" s="35"/>
      <c r="M13" s="35"/>
      <c r="N13" s="35"/>
    </row>
    <row r="14" spans="1:14" ht="15" x14ac:dyDescent="0.25">
      <c r="A14" s="20" t="s">
        <v>77</v>
      </c>
      <c r="B14" s="21" t="s">
        <v>57</v>
      </c>
      <c r="C14" s="21" t="s">
        <v>58</v>
      </c>
      <c r="D14" s="21" t="s">
        <v>59</v>
      </c>
      <c r="E14" s="21" t="s">
        <v>60</v>
      </c>
      <c r="F14" s="21" t="s">
        <v>61</v>
      </c>
      <c r="G14" s="21" t="s">
        <v>62</v>
      </c>
      <c r="H14" s="21" t="s">
        <v>63</v>
      </c>
      <c r="I14" s="21" t="s">
        <v>64</v>
      </c>
      <c r="J14" s="21" t="s">
        <v>65</v>
      </c>
      <c r="K14" s="21" t="s">
        <v>66</v>
      </c>
      <c r="L14" s="21" t="s">
        <v>67</v>
      </c>
      <c r="M14" s="21" t="s">
        <v>68</v>
      </c>
      <c r="N14" s="21" t="s">
        <v>69</v>
      </c>
    </row>
    <row r="15" spans="1:14" ht="15" x14ac:dyDescent="0.25">
      <c r="A15" s="30" t="s">
        <v>78</v>
      </c>
      <c r="B15" s="36"/>
      <c r="C15" s="36"/>
      <c r="D15" s="36"/>
      <c r="E15" s="36"/>
      <c r="F15" s="36"/>
      <c r="G15" s="36"/>
      <c r="H15" s="32"/>
      <c r="I15" s="32"/>
      <c r="J15" s="32"/>
      <c r="K15" s="32"/>
      <c r="L15" s="32"/>
      <c r="M15" s="32"/>
      <c r="N15" s="36">
        <f>SUM(B15:M15)</f>
        <v>0</v>
      </c>
    </row>
    <row r="16" spans="1:14" ht="15" x14ac:dyDescent="0.25">
      <c r="A16" s="30" t="s">
        <v>79</v>
      </c>
      <c r="B16" s="36"/>
      <c r="C16" s="36"/>
      <c r="D16" s="36"/>
      <c r="E16" s="36"/>
      <c r="F16" s="36"/>
      <c r="G16" s="36"/>
      <c r="H16" s="32"/>
      <c r="I16" s="32"/>
      <c r="J16" s="32"/>
      <c r="K16" s="32"/>
      <c r="L16" s="32"/>
      <c r="M16" s="32"/>
      <c r="N16" s="36">
        <f>SUM(B16:M16)</f>
        <v>0</v>
      </c>
    </row>
    <row r="17" spans="1:14" ht="15" x14ac:dyDescent="0.25">
      <c r="A17" s="30" t="s">
        <v>80</v>
      </c>
      <c r="B17" s="36"/>
      <c r="C17" s="36"/>
      <c r="D17" s="36"/>
      <c r="E17" s="36"/>
      <c r="F17" s="36"/>
      <c r="G17" s="36"/>
      <c r="H17" s="32"/>
      <c r="I17" s="32"/>
      <c r="J17" s="32"/>
      <c r="K17" s="32"/>
      <c r="L17" s="32"/>
      <c r="M17" s="32"/>
      <c r="N17" s="36">
        <f>SUM(B17:M17)</f>
        <v>0</v>
      </c>
    </row>
    <row r="18" spans="1:14" ht="15" x14ac:dyDescent="0.25">
      <c r="A18" s="34" t="s">
        <v>81</v>
      </c>
      <c r="B18" s="36"/>
      <c r="C18" s="36"/>
      <c r="D18" s="36"/>
      <c r="E18" s="36"/>
      <c r="F18" s="36"/>
      <c r="G18" s="36"/>
      <c r="H18" s="32"/>
      <c r="I18" s="32"/>
      <c r="J18" s="32"/>
      <c r="K18" s="32"/>
      <c r="L18" s="32"/>
      <c r="M18" s="32"/>
      <c r="N18" s="36">
        <f>SUM(B18:M18)</f>
        <v>0</v>
      </c>
    </row>
    <row r="19" spans="1:14" ht="15" x14ac:dyDescent="0.25">
      <c r="A19" s="34" t="s">
        <v>82</v>
      </c>
      <c r="B19" s="36"/>
      <c r="C19" s="36"/>
      <c r="D19" s="36"/>
      <c r="E19" s="36"/>
      <c r="F19" s="36"/>
      <c r="G19" s="36"/>
      <c r="H19" s="35"/>
      <c r="I19" s="35"/>
      <c r="J19" s="35"/>
      <c r="K19" s="35"/>
      <c r="L19" s="35"/>
      <c r="M19" s="35"/>
      <c r="N19" s="36">
        <f>SUM(B19:M19)</f>
        <v>0</v>
      </c>
    </row>
    <row r="20" spans="1:14" ht="15.75" thickBot="1" x14ac:dyDescent="0.3">
      <c r="A20" s="22" t="s">
        <v>83</v>
      </c>
      <c r="B20" s="25">
        <f t="shared" ref="B20:G20" si="2">SUM(B15,B16,B17)</f>
        <v>0</v>
      </c>
      <c r="C20" s="25">
        <f t="shared" si="2"/>
        <v>0</v>
      </c>
      <c r="D20" s="25">
        <f t="shared" si="2"/>
        <v>0</v>
      </c>
      <c r="E20" s="25">
        <f t="shared" si="2"/>
        <v>0</v>
      </c>
      <c r="F20" s="25">
        <f t="shared" si="2"/>
        <v>0</v>
      </c>
      <c r="G20" s="25">
        <f t="shared" si="2"/>
        <v>0</v>
      </c>
      <c r="H20" s="25"/>
      <c r="I20" s="25"/>
      <c r="J20" s="25"/>
      <c r="K20" s="25"/>
      <c r="L20" s="25"/>
      <c r="M20" s="25"/>
      <c r="N20" s="25">
        <f>SUM(N15,N16,N17)</f>
        <v>0</v>
      </c>
    </row>
    <row r="21" spans="1:14" ht="15.75" thickTop="1" x14ac:dyDescent="0.25">
      <c r="A21" s="35" t="s">
        <v>84</v>
      </c>
      <c r="B21" s="35"/>
      <c r="C21" s="35"/>
      <c r="D21" s="35"/>
      <c r="E21" s="35"/>
      <c r="F21" s="35"/>
      <c r="G21" s="35"/>
      <c r="H21" s="35"/>
      <c r="I21" s="35"/>
      <c r="J21" s="35"/>
      <c r="K21" s="35"/>
      <c r="L21" s="35"/>
      <c r="M21" s="35"/>
      <c r="N21" s="35"/>
    </row>
    <row r="22" spans="1:14" ht="15" x14ac:dyDescent="0.25">
      <c r="A22" s="35"/>
      <c r="B22" s="35"/>
      <c r="C22" s="35"/>
      <c r="D22" s="35"/>
      <c r="E22" s="35"/>
      <c r="F22" s="35"/>
      <c r="G22" s="35"/>
      <c r="H22" s="35"/>
      <c r="I22" s="35"/>
      <c r="J22" s="35"/>
      <c r="K22" s="35"/>
      <c r="L22" s="35"/>
      <c r="M22" s="35"/>
      <c r="N22" s="35"/>
    </row>
    <row r="23" spans="1:14" ht="15" x14ac:dyDescent="0.25">
      <c r="A23" s="20" t="s">
        <v>85</v>
      </c>
      <c r="B23" s="21" t="s">
        <v>57</v>
      </c>
      <c r="C23" s="21" t="s">
        <v>58</v>
      </c>
      <c r="D23" s="21" t="s">
        <v>59</v>
      </c>
      <c r="E23" s="21" t="s">
        <v>60</v>
      </c>
      <c r="F23" s="21" t="s">
        <v>61</v>
      </c>
      <c r="G23" s="21" t="s">
        <v>62</v>
      </c>
      <c r="H23" s="21" t="s">
        <v>63</v>
      </c>
      <c r="I23" s="21" t="s">
        <v>64</v>
      </c>
      <c r="J23" s="21" t="s">
        <v>65</v>
      </c>
      <c r="K23" s="21" t="s">
        <v>66</v>
      </c>
      <c r="L23" s="21" t="s">
        <v>67</v>
      </c>
      <c r="M23" s="21" t="s">
        <v>68</v>
      </c>
      <c r="N23" s="21" t="s">
        <v>69</v>
      </c>
    </row>
    <row r="24" spans="1:14" ht="15" x14ac:dyDescent="0.25">
      <c r="A24" s="35" t="s">
        <v>86</v>
      </c>
      <c r="B24" s="36"/>
      <c r="C24" s="36"/>
      <c r="D24" s="36"/>
      <c r="E24" s="36"/>
      <c r="F24" s="36"/>
      <c r="G24" s="36"/>
      <c r="H24" s="35"/>
      <c r="I24" s="35"/>
      <c r="J24" s="35"/>
      <c r="K24" s="35"/>
      <c r="L24" s="35"/>
      <c r="M24" s="35"/>
      <c r="N24" s="37">
        <f>SUM(B24:M24)</f>
        <v>0</v>
      </c>
    </row>
    <row r="25" spans="1:14" ht="15" x14ac:dyDescent="0.25">
      <c r="A25" s="35" t="s">
        <v>115</v>
      </c>
      <c r="B25" s="36"/>
      <c r="C25" s="36"/>
      <c r="D25" s="36"/>
      <c r="E25" s="36"/>
      <c r="F25" s="36"/>
      <c r="G25" s="36"/>
      <c r="H25" s="35"/>
      <c r="I25" s="35"/>
      <c r="J25" s="35"/>
      <c r="K25" s="35"/>
      <c r="L25" s="35"/>
      <c r="M25" s="35"/>
      <c r="N25" s="37">
        <f t="shared" ref="N25:N36" si="3">SUM(B25:M25)</f>
        <v>0</v>
      </c>
    </row>
    <row r="26" spans="1:14" ht="15" x14ac:dyDescent="0.25">
      <c r="A26" s="35" t="s">
        <v>87</v>
      </c>
      <c r="B26" s="36"/>
      <c r="C26" s="36"/>
      <c r="D26" s="36"/>
      <c r="E26" s="36"/>
      <c r="F26" s="36"/>
      <c r="G26" s="36"/>
      <c r="H26" s="35"/>
      <c r="I26" s="35"/>
      <c r="J26" s="26"/>
      <c r="K26" s="26"/>
      <c r="L26" s="26"/>
      <c r="M26" s="26"/>
      <c r="N26" s="37">
        <f t="shared" si="3"/>
        <v>0</v>
      </c>
    </row>
    <row r="27" spans="1:14" ht="15" x14ac:dyDescent="0.25">
      <c r="A27" s="35" t="s">
        <v>88</v>
      </c>
      <c r="B27" s="36"/>
      <c r="C27" s="36"/>
      <c r="D27" s="36"/>
      <c r="E27" s="36"/>
      <c r="F27" s="36"/>
      <c r="G27" s="36"/>
      <c r="H27" s="35"/>
      <c r="I27" s="35"/>
      <c r="J27" s="26"/>
      <c r="K27" s="26"/>
      <c r="L27" s="26"/>
      <c r="M27" s="26"/>
      <c r="N27" s="37">
        <f t="shared" si="3"/>
        <v>0</v>
      </c>
    </row>
    <row r="28" spans="1:14" ht="15" x14ac:dyDescent="0.25">
      <c r="A28" s="35" t="s">
        <v>89</v>
      </c>
      <c r="B28" s="36"/>
      <c r="C28" s="36"/>
      <c r="D28" s="36"/>
      <c r="E28" s="36"/>
      <c r="F28" s="36"/>
      <c r="G28" s="36"/>
      <c r="H28" s="35"/>
      <c r="I28" s="35"/>
      <c r="J28" s="26"/>
      <c r="K28" s="26"/>
      <c r="L28" s="26"/>
      <c r="M28" s="26"/>
      <c r="N28" s="37">
        <f t="shared" si="3"/>
        <v>0</v>
      </c>
    </row>
    <row r="29" spans="1:14" ht="15" x14ac:dyDescent="0.25">
      <c r="A29" s="35" t="s">
        <v>90</v>
      </c>
      <c r="B29" s="36"/>
      <c r="C29" s="36"/>
      <c r="D29" s="36"/>
      <c r="E29" s="36"/>
      <c r="F29" s="36"/>
      <c r="G29" s="36"/>
      <c r="H29" s="35"/>
      <c r="I29" s="35"/>
      <c r="J29" s="26"/>
      <c r="K29" s="26"/>
      <c r="L29" s="26"/>
      <c r="M29" s="26"/>
      <c r="N29" s="37">
        <f t="shared" si="3"/>
        <v>0</v>
      </c>
    </row>
    <row r="30" spans="1:14" ht="15" x14ac:dyDescent="0.25">
      <c r="A30" s="35" t="s">
        <v>91</v>
      </c>
      <c r="B30" s="36"/>
      <c r="C30" s="36"/>
      <c r="D30" s="36"/>
      <c r="E30" s="36"/>
      <c r="F30" s="36"/>
      <c r="G30" s="36"/>
      <c r="H30" s="35"/>
      <c r="I30" s="35"/>
      <c r="J30" s="26"/>
      <c r="K30" s="26"/>
      <c r="L30" s="26"/>
      <c r="M30" s="26"/>
      <c r="N30" s="37">
        <f t="shared" si="3"/>
        <v>0</v>
      </c>
    </row>
    <row r="31" spans="1:14" ht="15" x14ac:dyDescent="0.25">
      <c r="A31" s="35" t="s">
        <v>92</v>
      </c>
      <c r="B31" s="36"/>
      <c r="C31" s="36"/>
      <c r="D31" s="36"/>
      <c r="E31" s="36"/>
      <c r="F31" s="36"/>
      <c r="G31" s="36"/>
      <c r="H31" s="35"/>
      <c r="I31" s="35"/>
      <c r="J31" s="26"/>
      <c r="K31" s="26"/>
      <c r="L31" s="26"/>
      <c r="M31" s="26"/>
      <c r="N31" s="37">
        <f t="shared" si="3"/>
        <v>0</v>
      </c>
    </row>
    <row r="32" spans="1:14" ht="15" x14ac:dyDescent="0.25">
      <c r="A32" s="35" t="s">
        <v>93</v>
      </c>
      <c r="B32" s="36"/>
      <c r="C32" s="36"/>
      <c r="D32" s="36"/>
      <c r="E32" s="36"/>
      <c r="F32" s="36"/>
      <c r="G32" s="36"/>
      <c r="H32" s="35"/>
      <c r="I32" s="35"/>
      <c r="J32" s="26"/>
      <c r="K32" s="26"/>
      <c r="L32" s="26"/>
      <c r="M32" s="26"/>
      <c r="N32" s="37">
        <f t="shared" si="3"/>
        <v>0</v>
      </c>
    </row>
    <row r="33" spans="1:14" ht="15" x14ac:dyDescent="0.25">
      <c r="A33" s="35" t="s">
        <v>94</v>
      </c>
      <c r="B33" s="36"/>
      <c r="C33" s="36"/>
      <c r="D33" s="36"/>
      <c r="E33" s="36"/>
      <c r="F33" s="36"/>
      <c r="G33" s="36"/>
      <c r="H33" s="35"/>
      <c r="I33" s="35"/>
      <c r="J33" s="26"/>
      <c r="K33" s="26"/>
      <c r="L33" s="26"/>
      <c r="M33" s="26"/>
      <c r="N33" s="37">
        <f t="shared" si="3"/>
        <v>0</v>
      </c>
    </row>
    <row r="34" spans="1:14" ht="15" x14ac:dyDescent="0.25">
      <c r="A34" s="35" t="s">
        <v>95</v>
      </c>
      <c r="B34" s="36"/>
      <c r="C34" s="36"/>
      <c r="D34" s="36"/>
      <c r="E34" s="36"/>
      <c r="F34" s="36"/>
      <c r="G34" s="36"/>
      <c r="H34" s="35"/>
      <c r="I34" s="35"/>
      <c r="J34" s="26"/>
      <c r="K34" s="26"/>
      <c r="L34" s="26"/>
      <c r="M34" s="26"/>
      <c r="N34" s="37">
        <f t="shared" si="3"/>
        <v>0</v>
      </c>
    </row>
    <row r="35" spans="1:14" ht="15" x14ac:dyDescent="0.25">
      <c r="A35" s="35" t="s">
        <v>96</v>
      </c>
      <c r="B35" s="36"/>
      <c r="C35" s="36"/>
      <c r="D35" s="36"/>
      <c r="E35" s="36"/>
      <c r="F35" s="36"/>
      <c r="G35" s="36"/>
      <c r="H35" s="35"/>
      <c r="I35" s="35"/>
      <c r="J35" s="26"/>
      <c r="K35" s="26"/>
      <c r="L35" s="26"/>
      <c r="M35" s="26"/>
      <c r="N35" s="37">
        <f t="shared" si="3"/>
        <v>0</v>
      </c>
    </row>
    <row r="36" spans="1:14" ht="15.75" thickBot="1" x14ac:dyDescent="0.3">
      <c r="A36" s="27" t="s">
        <v>97</v>
      </c>
      <c r="B36" s="25">
        <f t="shared" ref="B36:G36" si="4">SUM(B24:B35)</f>
        <v>0</v>
      </c>
      <c r="C36" s="25">
        <f t="shared" si="4"/>
        <v>0</v>
      </c>
      <c r="D36" s="25">
        <f t="shared" si="4"/>
        <v>0</v>
      </c>
      <c r="E36" s="25">
        <f t="shared" si="4"/>
        <v>0</v>
      </c>
      <c r="F36" s="25">
        <f t="shared" si="4"/>
        <v>0</v>
      </c>
      <c r="G36" s="25">
        <f t="shared" si="4"/>
        <v>0</v>
      </c>
      <c r="H36" s="28"/>
      <c r="I36" s="28"/>
      <c r="J36" s="28"/>
      <c r="K36" s="28"/>
      <c r="L36" s="28"/>
      <c r="M36" s="28"/>
      <c r="N36" s="29">
        <f t="shared" si="3"/>
        <v>0</v>
      </c>
    </row>
    <row r="37" spans="1:14" ht="15.75" thickTop="1" x14ac:dyDescent="0.25">
      <c r="A37" s="35"/>
      <c r="B37" s="35"/>
      <c r="C37" s="35"/>
      <c r="D37" s="35"/>
      <c r="E37" s="35"/>
      <c r="F37" s="35"/>
      <c r="G37" s="35"/>
      <c r="H37" s="35"/>
      <c r="I37" s="35"/>
      <c r="J37" s="26"/>
      <c r="K37" s="26"/>
      <c r="L37" s="26"/>
      <c r="M37" s="26"/>
      <c r="N37" s="35"/>
    </row>
    <row r="38" spans="1:14" ht="15" x14ac:dyDescent="0.25">
      <c r="A38" s="20" t="s">
        <v>98</v>
      </c>
      <c r="B38" s="21" t="s">
        <v>57</v>
      </c>
      <c r="C38" s="21" t="s">
        <v>58</v>
      </c>
      <c r="D38" s="21" t="s">
        <v>59</v>
      </c>
      <c r="E38" s="21" t="s">
        <v>60</v>
      </c>
      <c r="F38" s="21" t="s">
        <v>61</v>
      </c>
      <c r="G38" s="21" t="s">
        <v>62</v>
      </c>
      <c r="H38" s="21" t="s">
        <v>63</v>
      </c>
      <c r="I38" s="21" t="s">
        <v>64</v>
      </c>
      <c r="J38" s="21" t="s">
        <v>65</v>
      </c>
      <c r="K38" s="21" t="s">
        <v>66</v>
      </c>
      <c r="L38" s="21" t="s">
        <v>67</v>
      </c>
      <c r="M38" s="21" t="s">
        <v>68</v>
      </c>
      <c r="N38" s="21" t="s">
        <v>69</v>
      </c>
    </row>
    <row r="39" spans="1:14" ht="15" x14ac:dyDescent="0.25">
      <c r="A39" s="35" t="s">
        <v>99</v>
      </c>
      <c r="B39" s="36"/>
      <c r="C39" s="36"/>
      <c r="D39" s="36"/>
      <c r="E39" s="36"/>
      <c r="F39" s="36"/>
      <c r="G39" s="36"/>
      <c r="H39" s="35"/>
      <c r="I39" s="35"/>
      <c r="J39" s="35"/>
      <c r="K39" s="35"/>
      <c r="L39" s="35"/>
      <c r="M39" s="35"/>
      <c r="N39" s="37">
        <f>SUM(B39:M39)</f>
        <v>0</v>
      </c>
    </row>
    <row r="40" spans="1:14" ht="15" x14ac:dyDescent="0.25">
      <c r="A40" s="35" t="s">
        <v>100</v>
      </c>
      <c r="B40" s="36"/>
      <c r="C40" s="36"/>
      <c r="D40" s="36"/>
      <c r="E40" s="36"/>
      <c r="F40" s="36"/>
      <c r="G40" s="36"/>
      <c r="H40" s="35"/>
      <c r="I40" s="35"/>
      <c r="J40" s="35"/>
      <c r="K40" s="35"/>
      <c r="L40" s="35"/>
      <c r="M40" s="35"/>
      <c r="N40" s="37">
        <f t="shared" ref="N40:N45" si="5">SUM(B40:M40)</f>
        <v>0</v>
      </c>
    </row>
    <row r="41" spans="1:14" ht="15" x14ac:dyDescent="0.25">
      <c r="A41" s="35" t="s">
        <v>101</v>
      </c>
      <c r="B41" s="36"/>
      <c r="C41" s="36"/>
      <c r="D41" s="36"/>
      <c r="E41" s="36"/>
      <c r="F41" s="36"/>
      <c r="G41" s="36"/>
      <c r="H41" s="35"/>
      <c r="I41" s="35"/>
      <c r="J41" s="26"/>
      <c r="K41" s="26"/>
      <c r="L41" s="26"/>
      <c r="M41" s="26"/>
      <c r="N41" s="37">
        <f t="shared" si="5"/>
        <v>0</v>
      </c>
    </row>
    <row r="42" spans="1:14" ht="15" x14ac:dyDescent="0.25">
      <c r="A42" s="35" t="s">
        <v>102</v>
      </c>
      <c r="B42" s="36"/>
      <c r="C42" s="36"/>
      <c r="D42" s="36"/>
      <c r="E42" s="36"/>
      <c r="F42" s="36"/>
      <c r="G42" s="36"/>
      <c r="H42" s="35"/>
      <c r="I42" s="35"/>
      <c r="J42" s="26"/>
      <c r="K42" s="26"/>
      <c r="L42" s="26"/>
      <c r="M42" s="26"/>
      <c r="N42" s="37">
        <f t="shared" si="5"/>
        <v>0</v>
      </c>
    </row>
    <row r="43" spans="1:14" ht="15" x14ac:dyDescent="0.25">
      <c r="A43" s="35" t="s">
        <v>103</v>
      </c>
      <c r="B43" s="32"/>
      <c r="C43" s="38"/>
      <c r="D43" s="32"/>
      <c r="E43" s="32"/>
      <c r="F43" s="32"/>
      <c r="G43" s="32"/>
      <c r="H43" s="35"/>
      <c r="I43" s="35"/>
      <c r="J43" s="26"/>
      <c r="K43" s="26"/>
      <c r="L43" s="26"/>
      <c r="M43" s="26"/>
      <c r="N43" s="37">
        <f t="shared" si="5"/>
        <v>0</v>
      </c>
    </row>
    <row r="44" spans="1:14" ht="15" x14ac:dyDescent="0.25">
      <c r="A44" s="35" t="s">
        <v>104</v>
      </c>
      <c r="B44" s="32"/>
      <c r="C44" s="38"/>
      <c r="D44" s="32"/>
      <c r="E44" s="32"/>
      <c r="F44" s="32"/>
      <c r="G44" s="32"/>
      <c r="H44" s="35"/>
      <c r="I44" s="35"/>
      <c r="J44" s="26"/>
      <c r="K44" s="26"/>
      <c r="L44" s="26"/>
      <c r="M44" s="26"/>
      <c r="N44" s="37">
        <f t="shared" si="5"/>
        <v>0</v>
      </c>
    </row>
    <row r="45" spans="1:14" ht="15.75" thickBot="1" x14ac:dyDescent="0.3">
      <c r="A45" s="27" t="s">
        <v>105</v>
      </c>
      <c r="B45" s="25">
        <f t="shared" ref="B45:G45" si="6">SUM(B39:B44)</f>
        <v>0</v>
      </c>
      <c r="C45" s="25">
        <f t="shared" si="6"/>
        <v>0</v>
      </c>
      <c r="D45" s="25">
        <f t="shared" si="6"/>
        <v>0</v>
      </c>
      <c r="E45" s="25">
        <f t="shared" si="6"/>
        <v>0</v>
      </c>
      <c r="F45" s="25">
        <f t="shared" si="6"/>
        <v>0</v>
      </c>
      <c r="G45" s="25">
        <f t="shared" si="6"/>
        <v>0</v>
      </c>
      <c r="H45" s="28"/>
      <c r="I45" s="28"/>
      <c r="J45" s="28"/>
      <c r="K45" s="28"/>
      <c r="L45" s="28"/>
      <c r="M45" s="28"/>
      <c r="N45" s="29">
        <f t="shared" si="5"/>
        <v>0</v>
      </c>
    </row>
    <row r="46" spans="1:14" ht="15.75" thickTop="1" x14ac:dyDescent="0.25">
      <c r="A46" s="35"/>
      <c r="B46" s="35"/>
      <c r="C46" s="35"/>
      <c r="D46" s="35"/>
      <c r="E46" s="35"/>
      <c r="F46" s="35"/>
      <c r="G46" s="35"/>
      <c r="H46" s="35"/>
      <c r="I46" s="35"/>
      <c r="J46" s="35"/>
      <c r="K46" s="35"/>
      <c r="L46" s="35"/>
      <c r="M46" s="35"/>
      <c r="N46" s="35"/>
    </row>
    <row r="47" spans="1:14" ht="15" x14ac:dyDescent="0.25">
      <c r="A47" s="20" t="s">
        <v>106</v>
      </c>
      <c r="B47" s="21" t="s">
        <v>57</v>
      </c>
      <c r="C47" s="21" t="s">
        <v>58</v>
      </c>
      <c r="D47" s="21" t="s">
        <v>59</v>
      </c>
      <c r="E47" s="21" t="s">
        <v>60</v>
      </c>
      <c r="F47" s="21" t="s">
        <v>61</v>
      </c>
      <c r="G47" s="21" t="s">
        <v>62</v>
      </c>
      <c r="H47" s="21" t="s">
        <v>63</v>
      </c>
      <c r="I47" s="21" t="s">
        <v>64</v>
      </c>
      <c r="J47" s="21" t="s">
        <v>65</v>
      </c>
      <c r="K47" s="21" t="s">
        <v>66</v>
      </c>
      <c r="L47" s="21" t="s">
        <v>67</v>
      </c>
      <c r="M47" s="21" t="s">
        <v>68</v>
      </c>
      <c r="N47" s="21" t="s">
        <v>69</v>
      </c>
    </row>
    <row r="48" spans="1:14" ht="15" x14ac:dyDescent="0.25">
      <c r="A48" s="35" t="s">
        <v>99</v>
      </c>
      <c r="B48" s="36"/>
      <c r="C48" s="36"/>
      <c r="D48" s="36"/>
      <c r="E48" s="36"/>
      <c r="F48" s="36"/>
      <c r="G48" s="36"/>
      <c r="H48" s="35"/>
      <c r="I48" s="35"/>
      <c r="J48" s="35"/>
      <c r="K48" s="35"/>
      <c r="L48" s="35"/>
      <c r="M48" s="35"/>
      <c r="N48" s="37">
        <f>SUM(B48:M48)</f>
        <v>0</v>
      </c>
    </row>
    <row r="49" spans="1:14" ht="15" x14ac:dyDescent="0.25">
      <c r="A49" s="35" t="s">
        <v>100</v>
      </c>
      <c r="B49" s="36"/>
      <c r="C49" s="36"/>
      <c r="D49" s="36"/>
      <c r="E49" s="36"/>
      <c r="F49" s="36"/>
      <c r="G49" s="36"/>
      <c r="H49" s="35"/>
      <c r="I49" s="35"/>
      <c r="J49" s="35"/>
      <c r="K49" s="35"/>
      <c r="L49" s="35"/>
      <c r="M49" s="35"/>
      <c r="N49" s="37">
        <f t="shared" ref="N49:N54" si="7">SUM(B49:M49)</f>
        <v>0</v>
      </c>
    </row>
    <row r="50" spans="1:14" ht="15" x14ac:dyDescent="0.25">
      <c r="A50" s="35" t="s">
        <v>101</v>
      </c>
      <c r="B50" s="36"/>
      <c r="C50" s="36"/>
      <c r="D50" s="36"/>
      <c r="E50" s="36"/>
      <c r="F50" s="36"/>
      <c r="G50" s="36"/>
      <c r="H50" s="35"/>
      <c r="I50" s="35"/>
      <c r="J50" s="26"/>
      <c r="K50" s="26"/>
      <c r="L50" s="26"/>
      <c r="M50" s="26"/>
      <c r="N50" s="37">
        <f t="shared" si="7"/>
        <v>0</v>
      </c>
    </row>
    <row r="51" spans="1:14" ht="15" x14ac:dyDescent="0.25">
      <c r="A51" s="35" t="s">
        <v>102</v>
      </c>
      <c r="B51" s="36"/>
      <c r="C51" s="36"/>
      <c r="D51" s="36"/>
      <c r="E51" s="36"/>
      <c r="F51" s="36"/>
      <c r="G51" s="36"/>
      <c r="H51" s="35"/>
      <c r="I51" s="35"/>
      <c r="J51" s="26"/>
      <c r="K51" s="26"/>
      <c r="L51" s="26"/>
      <c r="M51" s="26"/>
      <c r="N51" s="37">
        <f t="shared" si="7"/>
        <v>0</v>
      </c>
    </row>
    <row r="52" spans="1:14" ht="15" x14ac:dyDescent="0.25">
      <c r="A52" s="35" t="s">
        <v>103</v>
      </c>
      <c r="B52" s="32"/>
      <c r="C52" s="38"/>
      <c r="D52" s="32"/>
      <c r="E52" s="32"/>
      <c r="F52" s="32"/>
      <c r="G52" s="32"/>
      <c r="H52" s="35"/>
      <c r="I52" s="35"/>
      <c r="J52" s="26"/>
      <c r="K52" s="26"/>
      <c r="L52" s="26"/>
      <c r="M52" s="26"/>
      <c r="N52" s="37">
        <f t="shared" si="7"/>
        <v>0</v>
      </c>
    </row>
    <row r="53" spans="1:14" ht="15" x14ac:dyDescent="0.25">
      <c r="A53" s="35" t="s">
        <v>104</v>
      </c>
      <c r="B53" s="32"/>
      <c r="C53" s="38"/>
      <c r="D53" s="32"/>
      <c r="E53" s="32"/>
      <c r="F53" s="32"/>
      <c r="G53" s="32"/>
      <c r="H53" s="35"/>
      <c r="I53" s="35"/>
      <c r="J53" s="26"/>
      <c r="K53" s="26"/>
      <c r="L53" s="26"/>
      <c r="M53" s="26"/>
      <c r="N53" s="37">
        <f t="shared" si="7"/>
        <v>0</v>
      </c>
    </row>
    <row r="54" spans="1:14" ht="15.75" thickBot="1" x14ac:dyDescent="0.3">
      <c r="A54" s="27" t="s">
        <v>107</v>
      </c>
      <c r="B54" s="25">
        <f t="shared" ref="B54:G54" si="8">SUM(B48:B53)</f>
        <v>0</v>
      </c>
      <c r="C54" s="25">
        <f t="shared" si="8"/>
        <v>0</v>
      </c>
      <c r="D54" s="25">
        <f t="shared" si="8"/>
        <v>0</v>
      </c>
      <c r="E54" s="25">
        <f t="shared" si="8"/>
        <v>0</v>
      </c>
      <c r="F54" s="25">
        <f t="shared" si="8"/>
        <v>0</v>
      </c>
      <c r="G54" s="25">
        <f t="shared" si="8"/>
        <v>0</v>
      </c>
      <c r="H54" s="28"/>
      <c r="I54" s="28"/>
      <c r="J54" s="28"/>
      <c r="K54" s="28"/>
      <c r="L54" s="28"/>
      <c r="M54" s="28"/>
      <c r="N54" s="29">
        <f t="shared" si="7"/>
        <v>0</v>
      </c>
    </row>
    <row r="55" spans="1:14" ht="15.75" thickTop="1" x14ac:dyDescent="0.25">
      <c r="A55" s="35"/>
      <c r="B55" s="35"/>
      <c r="C55" s="35"/>
      <c r="D55" s="35"/>
      <c r="E55" s="35"/>
      <c r="F55" s="35"/>
      <c r="G55" s="35"/>
      <c r="H55" s="35"/>
      <c r="I55" s="35"/>
      <c r="J55" s="35"/>
      <c r="K55" s="35"/>
      <c r="L55" s="35"/>
      <c r="M55" s="35"/>
      <c r="N55" s="35"/>
    </row>
    <row r="56" spans="1:14" ht="15" x14ac:dyDescent="0.25">
      <c r="A56" s="20" t="s">
        <v>108</v>
      </c>
      <c r="B56" s="21" t="s">
        <v>57</v>
      </c>
      <c r="C56" s="21" t="s">
        <v>58</v>
      </c>
      <c r="D56" s="21" t="s">
        <v>59</v>
      </c>
      <c r="E56" s="21" t="s">
        <v>60</v>
      </c>
      <c r="F56" s="21" t="s">
        <v>61</v>
      </c>
      <c r="G56" s="21" t="s">
        <v>62</v>
      </c>
      <c r="H56" s="21" t="s">
        <v>63</v>
      </c>
      <c r="I56" s="21" t="s">
        <v>64</v>
      </c>
      <c r="J56" s="21" t="s">
        <v>65</v>
      </c>
      <c r="K56" s="21" t="s">
        <v>66</v>
      </c>
      <c r="L56" s="21" t="s">
        <v>67</v>
      </c>
      <c r="M56" s="21" t="s">
        <v>68</v>
      </c>
      <c r="N56" s="21" t="s">
        <v>69</v>
      </c>
    </row>
    <row r="57" spans="1:14" ht="15" x14ac:dyDescent="0.25">
      <c r="A57" s="35" t="s">
        <v>99</v>
      </c>
      <c r="B57" s="36"/>
      <c r="C57" s="36"/>
      <c r="D57" s="36"/>
      <c r="E57" s="36"/>
      <c r="F57" s="36"/>
      <c r="G57" s="36"/>
      <c r="H57" s="35"/>
      <c r="I57" s="35"/>
      <c r="J57" s="35"/>
      <c r="K57" s="35"/>
      <c r="L57" s="35"/>
      <c r="M57" s="35"/>
      <c r="N57" s="37">
        <f>SUM(B57:M57)</f>
        <v>0</v>
      </c>
    </row>
    <row r="58" spans="1:14" ht="15" x14ac:dyDescent="0.25">
      <c r="A58" s="35" t="s">
        <v>100</v>
      </c>
      <c r="B58" s="36"/>
      <c r="C58" s="36"/>
      <c r="D58" s="36"/>
      <c r="E58" s="36"/>
      <c r="F58" s="36"/>
      <c r="G58" s="36"/>
      <c r="H58" s="35"/>
      <c r="I58" s="35"/>
      <c r="J58" s="35"/>
      <c r="K58" s="35"/>
      <c r="L58" s="35"/>
      <c r="M58" s="35"/>
      <c r="N58" s="37">
        <f t="shared" ref="N58:N63" si="9">SUM(B58:M58)</f>
        <v>0</v>
      </c>
    </row>
    <row r="59" spans="1:14" ht="15" x14ac:dyDescent="0.25">
      <c r="A59" s="35" t="s">
        <v>101</v>
      </c>
      <c r="B59" s="36"/>
      <c r="C59" s="36"/>
      <c r="D59" s="36"/>
      <c r="E59" s="36"/>
      <c r="F59" s="36"/>
      <c r="G59" s="36"/>
      <c r="H59" s="35"/>
      <c r="I59" s="35"/>
      <c r="J59" s="26"/>
      <c r="K59" s="26"/>
      <c r="L59" s="26"/>
      <c r="M59" s="26"/>
      <c r="N59" s="37">
        <f t="shared" si="9"/>
        <v>0</v>
      </c>
    </row>
    <row r="60" spans="1:14" ht="15" x14ac:dyDescent="0.25">
      <c r="A60" s="35" t="s">
        <v>102</v>
      </c>
      <c r="B60" s="36"/>
      <c r="C60" s="36"/>
      <c r="D60" s="36"/>
      <c r="E60" s="36"/>
      <c r="F60" s="36"/>
      <c r="G60" s="36"/>
      <c r="H60" s="35"/>
      <c r="I60" s="35"/>
      <c r="J60" s="26"/>
      <c r="K60" s="26"/>
      <c r="L60" s="26"/>
      <c r="M60" s="26"/>
      <c r="N60" s="37">
        <f t="shared" si="9"/>
        <v>0</v>
      </c>
    </row>
    <row r="61" spans="1:14" ht="15" x14ac:dyDescent="0.25">
      <c r="A61" s="35" t="s">
        <v>103</v>
      </c>
      <c r="B61" s="32"/>
      <c r="C61" s="38"/>
      <c r="D61" s="32"/>
      <c r="E61" s="32"/>
      <c r="F61" s="32"/>
      <c r="G61" s="32"/>
      <c r="H61" s="35"/>
      <c r="I61" s="35"/>
      <c r="J61" s="26"/>
      <c r="K61" s="26"/>
      <c r="L61" s="26"/>
      <c r="M61" s="26"/>
      <c r="N61" s="37">
        <f t="shared" si="9"/>
        <v>0</v>
      </c>
    </row>
    <row r="62" spans="1:14" ht="15" x14ac:dyDescent="0.25">
      <c r="A62" s="35" t="s">
        <v>104</v>
      </c>
      <c r="B62" s="32"/>
      <c r="C62" s="38"/>
      <c r="D62" s="32"/>
      <c r="E62" s="32"/>
      <c r="F62" s="32"/>
      <c r="G62" s="32"/>
      <c r="H62" s="35"/>
      <c r="I62" s="35"/>
      <c r="J62" s="26"/>
      <c r="K62" s="26"/>
      <c r="L62" s="26"/>
      <c r="M62" s="26"/>
      <c r="N62" s="37">
        <f t="shared" si="9"/>
        <v>0</v>
      </c>
    </row>
    <row r="63" spans="1:14" ht="15.75" thickBot="1" x14ac:dyDescent="0.3">
      <c r="A63" s="27" t="s">
        <v>109</v>
      </c>
      <c r="B63" s="25">
        <f t="shared" ref="B63:G63" si="10">SUM(B57:B62)</f>
        <v>0</v>
      </c>
      <c r="C63" s="25">
        <f t="shared" si="10"/>
        <v>0</v>
      </c>
      <c r="D63" s="25">
        <f t="shared" si="10"/>
        <v>0</v>
      </c>
      <c r="E63" s="25">
        <f t="shared" si="10"/>
        <v>0</v>
      </c>
      <c r="F63" s="25">
        <f t="shared" si="10"/>
        <v>0</v>
      </c>
      <c r="G63" s="25">
        <f t="shared" si="10"/>
        <v>0</v>
      </c>
      <c r="H63" s="28"/>
      <c r="I63" s="28"/>
      <c r="J63" s="28"/>
      <c r="K63" s="28"/>
      <c r="L63" s="28"/>
      <c r="M63" s="28"/>
      <c r="N63" s="29">
        <f t="shared" si="9"/>
        <v>0</v>
      </c>
    </row>
    <row r="64" spans="1:14" ht="15.75" thickTop="1" x14ac:dyDescent="0.25">
      <c r="A64" s="35" t="s">
        <v>110</v>
      </c>
      <c r="B64" s="35"/>
      <c r="C64" s="35"/>
      <c r="D64" s="35"/>
      <c r="E64" s="35"/>
      <c r="F64" s="35"/>
      <c r="G64" s="35"/>
      <c r="H64" s="35"/>
      <c r="I64" s="35"/>
      <c r="J64" s="35"/>
      <c r="K64" s="35"/>
      <c r="L64" s="35"/>
      <c r="M64" s="35"/>
      <c r="N64" s="35"/>
    </row>
    <row r="65" spans="1:14" ht="15" x14ac:dyDescent="0.25">
      <c r="A65" s="35"/>
      <c r="B65" s="35"/>
      <c r="C65" s="35"/>
      <c r="D65" s="35"/>
      <c r="E65" s="35"/>
      <c r="F65" s="35"/>
      <c r="G65" s="35"/>
      <c r="H65" s="35"/>
      <c r="I65" s="35"/>
      <c r="J65" s="35"/>
      <c r="K65" s="35"/>
      <c r="L65" s="35"/>
      <c r="M65" s="35"/>
      <c r="N65" s="35"/>
    </row>
    <row r="66" spans="1:14" ht="15" x14ac:dyDescent="0.25">
      <c r="A66" s="35" t="s">
        <v>111</v>
      </c>
      <c r="B66" s="35"/>
      <c r="C66" s="35"/>
      <c r="D66" s="35"/>
      <c r="E66" s="35"/>
      <c r="F66" s="35"/>
      <c r="G66" s="35"/>
      <c r="H66" s="35"/>
      <c r="I66" s="35"/>
      <c r="J66" s="35"/>
      <c r="K66" s="35"/>
      <c r="L66" s="35"/>
      <c r="M66" s="35"/>
      <c r="N66" s="35"/>
    </row>
    <row r="67" spans="1:14" ht="15" x14ac:dyDescent="0.25">
      <c r="A67" s="35"/>
      <c r="B67" s="35"/>
      <c r="C67" s="35"/>
      <c r="D67" s="35"/>
      <c r="E67" s="35"/>
      <c r="F67" s="35"/>
      <c r="G67" s="35"/>
      <c r="H67" s="35"/>
      <c r="I67" s="35"/>
      <c r="J67" s="35"/>
      <c r="K67" s="35"/>
      <c r="L67" s="35"/>
      <c r="M67" s="35"/>
      <c r="N67" s="35"/>
    </row>
    <row r="68" spans="1:14" ht="15" x14ac:dyDescent="0.25">
      <c r="A68" s="66" t="s">
        <v>0</v>
      </c>
      <c r="B68" s="66"/>
      <c r="C68" s="66"/>
      <c r="D68" s="66"/>
      <c r="E68" s="66"/>
      <c r="F68" s="66"/>
      <c r="G68" s="66"/>
      <c r="H68" s="66"/>
      <c r="I68" s="66"/>
      <c r="J68" s="66"/>
      <c r="K68" s="66"/>
      <c r="L68" s="66"/>
      <c r="M68" s="66"/>
      <c r="N68" s="66"/>
    </row>
    <row r="69" spans="1:14" ht="15" x14ac:dyDescent="0.25">
      <c r="A69" s="35"/>
      <c r="B69" s="35"/>
      <c r="C69" s="35"/>
      <c r="D69" s="35"/>
      <c r="E69" s="35"/>
      <c r="F69" s="35"/>
      <c r="G69" s="35"/>
      <c r="H69" s="35"/>
      <c r="I69" s="35"/>
      <c r="J69" s="35"/>
      <c r="K69" s="35"/>
      <c r="L69" s="35"/>
      <c r="M69" s="35"/>
      <c r="N69" s="35"/>
    </row>
    <row r="70" spans="1:14" ht="15" x14ac:dyDescent="0.25">
      <c r="A70" s="35" t="s">
        <v>112</v>
      </c>
      <c r="B70" s="35"/>
      <c r="C70" s="35"/>
      <c r="D70" s="35"/>
      <c r="E70" s="35"/>
      <c r="F70" s="35"/>
      <c r="G70" s="35"/>
      <c r="H70" s="35"/>
      <c r="I70" s="35"/>
      <c r="J70" s="35"/>
      <c r="K70" s="35"/>
      <c r="L70" s="35"/>
      <c r="M70" s="35"/>
      <c r="N70" s="35"/>
    </row>
  </sheetData>
  <mergeCells count="3">
    <mergeCell ref="A1:N1"/>
    <mergeCell ref="A3:N3"/>
    <mergeCell ref="A68:N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Fuel Types</vt:lpstr>
      <vt:lpstr>2016</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2016-08-29T12:39:46Z</dcterms:created>
  <dcterms:modified xsi:type="dcterms:W3CDTF">2016-08-29T12:39:57Z</dcterms:modified>
</cp:coreProperties>
</file>